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G:\CARD\10_Invasive_Species\0_MISC\00_AIS Grant Program\00 Program Files\08 Templates\AIS Grant Program Management\Grant Management\"/>
    </mc:Choice>
  </mc:AlternateContent>
  <xr:revisionPtr revIDLastSave="0" documentId="8_{9277CF0C-C4D2-4199-AD06-B1EDB4268585}" xr6:coauthVersionLast="47" xr6:coauthVersionMax="47" xr10:uidLastSave="{00000000-0000-0000-0000-000000000000}"/>
  <bookViews>
    <workbookView xWindow="-120" yWindow="-120" windowWidth="29040" windowHeight="15720" activeTab="3" xr2:uid="{00000000-000D-0000-FFFF-FFFF00000000}"/>
  </bookViews>
  <sheets>
    <sheet name="Instructions" sheetId="4" r:id="rId1"/>
    <sheet name="Budget" sheetId="2" r:id="rId2"/>
    <sheet name="Budget Tracking" sheetId="1" r:id="rId3"/>
    <sheet name="Invoice Tracking" sheetId="3" r:id="rId4"/>
  </sheets>
  <definedNames>
    <definedName name="_xlnm._FilterDatabase" localSheetId="3" hidden="1">'Invoice Tracking'!$A$5:$R$5</definedName>
    <definedName name="_xlnm.Print_Area" localSheetId="3">'Invoice Tracking'!$A$3:$S$43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1" l="1"/>
  <c r="G3" i="1"/>
  <c r="H3" i="3" l="1"/>
  <c r="E3" i="3"/>
  <c r="P5" i="3"/>
  <c r="N5" i="3"/>
  <c r="L5" i="3"/>
  <c r="J5" i="3"/>
  <c r="H5" i="3"/>
  <c r="P39" i="3"/>
  <c r="N39" i="3"/>
  <c r="L39" i="3"/>
  <c r="J39" i="3"/>
  <c r="H39" i="3"/>
  <c r="E39" i="3"/>
  <c r="R38" i="3"/>
  <c r="R37" i="3"/>
  <c r="R36" i="3"/>
  <c r="R35" i="3"/>
  <c r="R34" i="3"/>
  <c r="R33" i="3"/>
  <c r="R32" i="3"/>
  <c r="R31" i="3"/>
  <c r="R30" i="3"/>
  <c r="R29" i="3"/>
  <c r="R28" i="3"/>
  <c r="R27" i="3"/>
  <c r="R26" i="3"/>
  <c r="R25" i="3"/>
  <c r="R24" i="3"/>
  <c r="R23" i="3"/>
  <c r="R22" i="3"/>
  <c r="R21" i="3"/>
  <c r="R20" i="3"/>
  <c r="R19" i="3"/>
  <c r="R18" i="3"/>
  <c r="R17" i="3"/>
  <c r="R16" i="3"/>
  <c r="R15" i="3"/>
  <c r="R14" i="3"/>
  <c r="R13" i="3"/>
  <c r="R12" i="3"/>
  <c r="R11" i="3"/>
  <c r="R10" i="3"/>
  <c r="R9" i="3"/>
  <c r="R8" i="3"/>
  <c r="R7" i="3"/>
  <c r="R6" i="3"/>
  <c r="W19" i="1"/>
  <c r="W18" i="1"/>
  <c r="W17" i="1"/>
  <c r="W16" i="1"/>
  <c r="W15" i="1"/>
  <c r="W14" i="1"/>
  <c r="W13" i="1"/>
  <c r="W12" i="1"/>
  <c r="W11" i="1"/>
  <c r="W10" i="1"/>
  <c r="W7" i="1"/>
  <c r="V19" i="1"/>
  <c r="V18" i="1"/>
  <c r="R11" i="1"/>
  <c r="U11" i="1" s="1"/>
  <c r="R12" i="1"/>
  <c r="U12" i="1" s="1"/>
  <c r="R13" i="1"/>
  <c r="U13" i="1" s="1"/>
  <c r="R14" i="1"/>
  <c r="U14" i="1" s="1"/>
  <c r="R15" i="1"/>
  <c r="U15" i="1" s="1"/>
  <c r="R16" i="1"/>
  <c r="U16" i="1" s="1"/>
  <c r="R17" i="1"/>
  <c r="U17" i="1" s="1"/>
  <c r="R10" i="1"/>
  <c r="U10" i="1" s="1"/>
  <c r="R7" i="1"/>
  <c r="U7" i="1" s="1"/>
  <c r="N11" i="1"/>
  <c r="Q11" i="1" s="1"/>
  <c r="N12" i="1"/>
  <c r="Q12" i="1" s="1"/>
  <c r="N13" i="1"/>
  <c r="Q13" i="1" s="1"/>
  <c r="N14" i="1"/>
  <c r="Q14" i="1" s="1"/>
  <c r="N15" i="1"/>
  <c r="Q15" i="1" s="1"/>
  <c r="N16" i="1"/>
  <c r="Q16" i="1" s="1"/>
  <c r="N17" i="1"/>
  <c r="Q17" i="1" s="1"/>
  <c r="N10" i="1"/>
  <c r="Q10" i="1" s="1"/>
  <c r="N7" i="1"/>
  <c r="Q7" i="1" s="1"/>
  <c r="J16" i="1"/>
  <c r="J17" i="1"/>
  <c r="F16" i="1"/>
  <c r="F17" i="1"/>
  <c r="A16" i="1"/>
  <c r="B16" i="1"/>
  <c r="A17" i="1"/>
  <c r="B17" i="1"/>
  <c r="J11" i="1"/>
  <c r="J12" i="1"/>
  <c r="J13" i="1"/>
  <c r="J14" i="1"/>
  <c r="J15" i="1"/>
  <c r="J10" i="1"/>
  <c r="J7" i="1"/>
  <c r="F11" i="1"/>
  <c r="F12" i="1"/>
  <c r="F13" i="1"/>
  <c r="F14" i="1"/>
  <c r="F15" i="1"/>
  <c r="F10" i="1"/>
  <c r="F7" i="1"/>
  <c r="B11" i="1"/>
  <c r="B12" i="1"/>
  <c r="B13" i="1"/>
  <c r="B14" i="1"/>
  <c r="B15" i="1"/>
  <c r="B10" i="1"/>
  <c r="B7" i="1"/>
  <c r="E7" i="1" s="1"/>
  <c r="R5" i="1"/>
  <c r="T20" i="1"/>
  <c r="S20" i="1"/>
  <c r="U19" i="1"/>
  <c r="U18" i="1"/>
  <c r="T8" i="1"/>
  <c r="S8" i="1"/>
  <c r="N5" i="1"/>
  <c r="J5" i="1"/>
  <c r="P20" i="1"/>
  <c r="O20" i="1"/>
  <c r="Q19" i="1"/>
  <c r="Q18" i="1"/>
  <c r="P8" i="1"/>
  <c r="O8" i="1"/>
  <c r="F5" i="1"/>
  <c r="B5" i="1"/>
  <c r="A15" i="1"/>
  <c r="A11" i="1"/>
  <c r="A12" i="1"/>
  <c r="A13" i="1"/>
  <c r="A14" i="1"/>
  <c r="A10" i="1"/>
  <c r="A7" i="1"/>
  <c r="C19" i="2"/>
  <c r="D19" i="2"/>
  <c r="E19" i="2"/>
  <c r="F19" i="2"/>
  <c r="B19" i="2"/>
  <c r="G18" i="2"/>
  <c r="G17" i="2"/>
  <c r="G16" i="2"/>
  <c r="G15" i="2"/>
  <c r="G14" i="2"/>
  <c r="G13" i="2"/>
  <c r="G12" i="2"/>
  <c r="G11" i="2"/>
  <c r="G7" i="2"/>
  <c r="F8" i="2"/>
  <c r="E8" i="2"/>
  <c r="D8" i="2"/>
  <c r="C8" i="2"/>
  <c r="B8" i="2"/>
  <c r="B32" i="2"/>
  <c r="A31" i="2"/>
  <c r="A30" i="2"/>
  <c r="A29" i="2"/>
  <c r="A28" i="2"/>
  <c r="A27" i="2"/>
  <c r="P21" i="1" l="1"/>
  <c r="S21" i="1"/>
  <c r="D21" i="2"/>
  <c r="L40" i="3" s="1"/>
  <c r="L41" i="3" s="1"/>
  <c r="E21" i="2"/>
  <c r="N40" i="3" s="1"/>
  <c r="N41" i="3" s="1"/>
  <c r="F21" i="2"/>
  <c r="P40" i="3" s="1"/>
  <c r="P41" i="3" s="1"/>
  <c r="C21" i="2"/>
  <c r="J40" i="3" s="1"/>
  <c r="J41" i="3" s="1"/>
  <c r="B21" i="2"/>
  <c r="H40" i="3" s="1"/>
  <c r="H41" i="3" s="1"/>
  <c r="G19" i="2"/>
  <c r="R39" i="3"/>
  <c r="T21" i="1"/>
  <c r="V15" i="1"/>
  <c r="O21" i="1"/>
  <c r="V13" i="1"/>
  <c r="V12" i="1"/>
  <c r="V11" i="1"/>
  <c r="V10" i="1"/>
  <c r="V14" i="1"/>
  <c r="V16" i="1"/>
  <c r="V17" i="1"/>
  <c r="R8" i="1"/>
  <c r="U8" i="1" s="1"/>
  <c r="V7" i="1"/>
  <c r="X7" i="1" s="1"/>
  <c r="R20" i="1"/>
  <c r="U20" i="1" s="1"/>
  <c r="N20" i="1"/>
  <c r="Q20" i="1" s="1"/>
  <c r="G8" i="2"/>
  <c r="G21" i="2" l="1"/>
  <c r="R40" i="3" s="1"/>
  <c r="R41" i="3" s="1"/>
  <c r="R21" i="1"/>
  <c r="U21" i="1" s="1"/>
  <c r="N8" i="1"/>
  <c r="Q8" i="1" s="1"/>
  <c r="N21" i="1" l="1"/>
  <c r="Q21" i="1" s="1"/>
  <c r="I7" i="1" l="1"/>
  <c r="M7" i="1"/>
  <c r="B8" i="1"/>
  <c r="C8" i="1"/>
  <c r="D8" i="1"/>
  <c r="F8" i="1"/>
  <c r="G8" i="1"/>
  <c r="H8" i="1"/>
  <c r="J8" i="1"/>
  <c r="K8" i="1"/>
  <c r="L8" i="1"/>
  <c r="E10" i="1"/>
  <c r="I10" i="1"/>
  <c r="M10" i="1"/>
  <c r="X10" i="1"/>
  <c r="E11" i="1"/>
  <c r="I11" i="1"/>
  <c r="M11" i="1"/>
  <c r="E12" i="1"/>
  <c r="I12" i="1"/>
  <c r="M12" i="1"/>
  <c r="E13" i="1"/>
  <c r="I13" i="1"/>
  <c r="M13" i="1"/>
  <c r="E14" i="1"/>
  <c r="I14" i="1"/>
  <c r="M14" i="1"/>
  <c r="E15" i="1"/>
  <c r="I15" i="1"/>
  <c r="M15" i="1"/>
  <c r="E16" i="1"/>
  <c r="I16" i="1"/>
  <c r="M16" i="1"/>
  <c r="X16" i="1"/>
  <c r="E17" i="1"/>
  <c r="I17" i="1"/>
  <c r="M17" i="1"/>
  <c r="X17" i="1"/>
  <c r="E18" i="1"/>
  <c r="I18" i="1"/>
  <c r="M18" i="1"/>
  <c r="X18" i="1"/>
  <c r="E19" i="1"/>
  <c r="I19" i="1"/>
  <c r="M19" i="1"/>
  <c r="B20" i="1"/>
  <c r="C20" i="1"/>
  <c r="D20" i="1"/>
  <c r="F20" i="1"/>
  <c r="G20" i="1"/>
  <c r="H20" i="1"/>
  <c r="J20" i="1"/>
  <c r="K20" i="1"/>
  <c r="L20" i="1"/>
  <c r="K21" i="1" l="1"/>
  <c r="H21" i="1"/>
  <c r="L21" i="1"/>
  <c r="M8" i="1"/>
  <c r="D21" i="1"/>
  <c r="V20" i="1"/>
  <c r="E8" i="1"/>
  <c r="V8" i="1"/>
  <c r="X14" i="1"/>
  <c r="X13" i="1"/>
  <c r="G21" i="1"/>
  <c r="M20" i="1"/>
  <c r="I20" i="1"/>
  <c r="X11" i="1"/>
  <c r="F21" i="1"/>
  <c r="I21" i="1" s="1"/>
  <c r="W20" i="1"/>
  <c r="X19" i="1"/>
  <c r="E20" i="1"/>
  <c r="X15" i="1"/>
  <c r="X12" i="1"/>
  <c r="C21" i="1"/>
  <c r="J21" i="1"/>
  <c r="M21" i="1" s="1"/>
  <c r="B21" i="1"/>
  <c r="W8" i="1"/>
  <c r="I8" i="1"/>
  <c r="V21" i="1" l="1"/>
  <c r="E21" i="1"/>
  <c r="W21" i="1"/>
  <c r="X20" i="1"/>
  <c r="X8" i="1"/>
  <c r="X21" i="1" l="1"/>
</calcChain>
</file>

<file path=xl/sharedStrings.xml><?xml version="1.0" encoding="utf-8"?>
<sst xmlns="http://schemas.openxmlformats.org/spreadsheetml/2006/main" count="165" uniqueCount="122">
  <si>
    <t xml:space="preserve">ATTACHMENT B                                                             </t>
  </si>
  <si>
    <t>PROJECT TITLE:</t>
  </si>
  <si>
    <t>ADMINISTRATION</t>
  </si>
  <si>
    <t>FUNDING SOURCE 1</t>
  </si>
  <si>
    <t>FUNDING SOURCE 2</t>
  </si>
  <si>
    <t>FUNDING SOURCE 3</t>
  </si>
  <si>
    <t>FUNDING SOURCE 4</t>
  </si>
  <si>
    <t>TOTAL</t>
  </si>
  <si>
    <t>TOTAL ADMINISTRATION</t>
  </si>
  <si>
    <t>TOTAL ACTIVITY</t>
  </si>
  <si>
    <t>TOTAL PROJECT BUDGET</t>
  </si>
  <si>
    <t>SUMMARY OF MATCHING FUNDS</t>
  </si>
  <si>
    <t>FUNDING SOURCE</t>
  </si>
  <si>
    <t>AMOUNT</t>
  </si>
  <si>
    <t xml:space="preserve">UNIFORM STATUS OF FUNDS SPREADSHEET FOR:                                                           </t>
  </si>
  <si>
    <t xml:space="preserve">DATE:                                                           </t>
  </si>
  <si>
    <t>Total Budget</t>
  </si>
  <si>
    <t>ADMINISTRATIVE/ FINANCIAL COSTS:</t>
  </si>
  <si>
    <t>Budgeted</t>
  </si>
  <si>
    <t>Previously Expended</t>
  </si>
  <si>
    <t>Amount of Draw</t>
  </si>
  <si>
    <t>Balance Remaining</t>
  </si>
  <si>
    <t xml:space="preserve">Balance Remaining </t>
  </si>
  <si>
    <t>Expended</t>
  </si>
  <si>
    <t>Balance</t>
  </si>
  <si>
    <t>Total Administrative Costs</t>
  </si>
  <si>
    <t>ACTIVITY COSTS:</t>
  </si>
  <si>
    <t>Total Activity Costs</t>
  </si>
  <si>
    <t>TOTAL PROJECT COSTS</t>
  </si>
  <si>
    <t xml:space="preserve">Copy and submit to the applicable funding agency with each drawdown request.                                                                                                                                                                                                                                                                                       </t>
  </si>
  <si>
    <t>uniblank2.xls</t>
  </si>
  <si>
    <t xml:space="preserve">UNIFORM INVOICE TRACKING SPREADSHEET FOR:                       </t>
  </si>
  <si>
    <t>DATE:</t>
  </si>
  <si>
    <t>Vendor's Name</t>
  </si>
  <si>
    <t xml:space="preserve">Invoice or Pay Estimate Number             </t>
  </si>
  <si>
    <t>Invoice Date or Time Period Covered</t>
  </si>
  <si>
    <t>Task Description (match budget)</t>
  </si>
  <si>
    <t>Total Amount of Invoice</t>
  </si>
  <si>
    <t>Warrant Number</t>
  </si>
  <si>
    <t>Date Paid</t>
  </si>
  <si>
    <t>#</t>
  </si>
  <si>
    <t>Total Amount Paid This Invoice</t>
  </si>
  <si>
    <t>Notes on Split or Partial Invoices</t>
  </si>
  <si>
    <t>TOTAL INVOICES</t>
  </si>
  <si>
    <t>TOTAL BUDGET</t>
  </si>
  <si>
    <t>BALANCE</t>
  </si>
  <si>
    <t>Copy and submit to the applicable funding agency with each drawdown request.</t>
  </si>
  <si>
    <t>uniblank.xls</t>
  </si>
  <si>
    <t>VENDOR'S NAME AND ADDRESS</t>
  </si>
  <si>
    <t>Grant Agreement #</t>
  </si>
  <si>
    <t>Project Name</t>
  </si>
  <si>
    <t>DNRC Grant Manager</t>
  </si>
  <si>
    <t>Claim Number</t>
  </si>
  <si>
    <t>Vendor</t>
  </si>
  <si>
    <t>Invoice Number</t>
  </si>
  <si>
    <t>Dates of Service</t>
  </si>
  <si>
    <t>Task Description</t>
  </si>
  <si>
    <t>Vendor Name (Authroized Person)</t>
  </si>
  <si>
    <t>Date Processed</t>
  </si>
  <si>
    <t>Vendor’s Signature</t>
  </si>
  <si>
    <t>Title</t>
  </si>
  <si>
    <t>There are multiple tabs in this workbook.</t>
  </si>
  <si>
    <t>Budget Tab</t>
  </si>
  <si>
    <t xml:space="preserve">Fill in: </t>
  </si>
  <si>
    <t xml:space="preserve"> (Name of the local government receiving the grant)</t>
  </si>
  <si>
    <t xml:space="preserve"> (Name of the project - should match DNRC's Award Project Title)</t>
  </si>
  <si>
    <t>FUNDING SOURCE 1…</t>
  </si>
  <si>
    <t>Enter the name of grant or loan i.e. RRGL, MCEP, ARPA, Local Funds, RD Grant, RD Loan, SRF Loan, etc.</t>
  </si>
  <si>
    <t>Budget Table</t>
  </si>
  <si>
    <t>Enter the dollar amounts that correspond to each task to the appropriate Funding Source.</t>
  </si>
  <si>
    <t>The summary of matching funds will automatically populate based on the entries above.</t>
  </si>
  <si>
    <t>Budget Tracking Tab</t>
  </si>
  <si>
    <t>Automatically populates from the Budget Tab (Subrecipient)</t>
  </si>
  <si>
    <t>Update the date each time a request for reimbursement is submitted.</t>
  </si>
  <si>
    <t>Automatically populates from the Budget Tab</t>
  </si>
  <si>
    <t>Budget</t>
  </si>
  <si>
    <t>Dollar amounts will automatically update from Budget Tab</t>
  </si>
  <si>
    <t>Update each time a request for reimbursement is submitted.</t>
  </si>
  <si>
    <t>Update each time a request for reimbursement is submitted.  Must match the Vendor Invoice and the Invoice Tracking Tab</t>
  </si>
  <si>
    <t>Invoice Tracking</t>
  </si>
  <si>
    <t>Enter the name of the vendor that provided the service, i.e. engineering firm, construction company, etc.</t>
  </si>
  <si>
    <t>Enter the Task that matches the budget tasks (Admin, Engineering, Construction, etc.)</t>
  </si>
  <si>
    <t>Enter the vendor's invoice or pay estimate number.</t>
  </si>
  <si>
    <t>Enter the invoice date or time period covered by the invoice</t>
  </si>
  <si>
    <t>Enter the total amount of the vendor's invoice</t>
  </si>
  <si>
    <t>Enter the warrant number of the subrecipient organization that paid the vendor invoice.</t>
  </si>
  <si>
    <t>Enter the date the vendor was paid.</t>
  </si>
  <si>
    <t>The claim number or draw number submitted to each funding source</t>
  </si>
  <si>
    <t>DNRC Vendor Invoice</t>
  </si>
  <si>
    <t>This tab may be duplicated for as many reimbursement requests are submitted.  Right click on tab, "Move or Copy" Create a Copy and rename.</t>
  </si>
  <si>
    <t>Enter address</t>
  </si>
  <si>
    <t>Enter the Grant Agreement or Loan Agreement Number</t>
  </si>
  <si>
    <t>Enter the DNRC Grant or Loan Manager Name</t>
  </si>
  <si>
    <t>Automatically populates from the Budget Tab (Project Title)</t>
  </si>
  <si>
    <t>Enter a new number for each claim submitted to DNRC for reimbursement, 1, 2, 3 etc.</t>
  </si>
  <si>
    <t>Enter the Vendor Name from the Invoice Tracker</t>
  </si>
  <si>
    <t>Enter the Vendor Invoice Number from the Invoice Tracker</t>
  </si>
  <si>
    <t>Enter the Dates of Service from the Invoice Tracker</t>
  </si>
  <si>
    <t>Enter the Task Description from the Invoice Tracker</t>
  </si>
  <si>
    <t>Total Invoice</t>
  </si>
  <si>
    <t>Total all of the vendor invoices submitteed for reimbursement</t>
  </si>
  <si>
    <t>DNRC or RRGL Total</t>
  </si>
  <si>
    <t>Total amount of invoice requested for reimbursement (used for split invoice costs)</t>
  </si>
  <si>
    <t>Name of the person authorized to sign for reimbrusements</t>
  </si>
  <si>
    <t>Date the invoice is submitted to DNRC</t>
  </si>
  <si>
    <t>Signature</t>
  </si>
  <si>
    <t>Title of authorized signer</t>
  </si>
  <si>
    <t xml:space="preserve">PRINT THE VENDOR INVOICE, SIGN, SCAN AND SEND TO DNRC.  </t>
  </si>
  <si>
    <t>Task 2</t>
  </si>
  <si>
    <t>Task 3</t>
  </si>
  <si>
    <t>Task 4</t>
  </si>
  <si>
    <t>Task 5</t>
  </si>
  <si>
    <t>Task 6</t>
  </si>
  <si>
    <t>RECIPIENT:</t>
  </si>
  <si>
    <t>Task 1: (Please add task title to all)</t>
  </si>
  <si>
    <t>Missoula County</t>
  </si>
  <si>
    <t>AIS Budget</t>
  </si>
  <si>
    <t>Grant Administration</t>
  </si>
  <si>
    <t>PROJECT ACTIVITIES</t>
  </si>
  <si>
    <t>INSTRUCTIONS:  Identify all previously expended funds for each task and funding source.  In the Amount of Draw column, identify expenditures for the current reporting period.</t>
  </si>
  <si>
    <t xml:space="preserve">INSTRUCTIONS:  The budget below must match the budget in Attachment B of the grant agreement.  Identify each match funding source and allocate funding to the project tasks.  </t>
  </si>
  <si>
    <t>INSTRUCTIONS:  Use one line for each invoice documenting project expenses.  The total amount of the invoice should list the total of the invoice.  In the columns for AIS Budget and Funding Source #, allocate the costs of the invoice to specific funding sources.  The "Total Amount of Invoice" column should match the "Total Amount Paid This Invoice"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</si>
</sst>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Red]&quot;$&quot;#,##0.00"/>
    <numFmt numFmtId="165" formatCode="&quot;$&quot;#,##0.00"/>
    <numFmt numFmtId="166" formatCode="mm/dd/yy"/>
  </numFmts>
  <fonts count="13" x14ac:knownFonts="1">
    <font>
      <sz val="10"/>
      <name val="Arial"/>
    </font>
    <font>
      <sz val="10"/>
      <name val="Arial"/>
      <family val="2"/>
    </font>
    <font>
      <sz val="8"/>
      <name val="Arial"/>
      <family val="2"/>
    </font>
    <font>
      <b/>
      <sz val="10"/>
      <name val="Arial"/>
      <family val="2"/>
    </font>
    <font>
      <b/>
      <sz val="9"/>
      <name val="Arial"/>
      <family val="2"/>
    </font>
    <font>
      <b/>
      <sz val="7.9"/>
      <name val="Arial"/>
      <family val="2"/>
    </font>
    <font>
      <sz val="8"/>
      <color indexed="12"/>
      <name val="Arial"/>
      <family val="2"/>
    </font>
    <font>
      <sz val="8"/>
      <color indexed="10"/>
      <name val="Arial"/>
      <family val="2"/>
    </font>
    <font>
      <b/>
      <i/>
      <sz val="10"/>
      <name val="Arial"/>
      <family val="2"/>
    </font>
    <font>
      <sz val="10"/>
      <name val="Arial"/>
      <family val="2"/>
    </font>
    <font>
      <sz val="10"/>
      <color indexed="8"/>
      <name val="Arial"/>
      <family val="2"/>
    </font>
    <font>
      <sz val="10"/>
      <color indexed="10"/>
      <name val="Arial"/>
      <family val="2"/>
    </font>
    <font>
      <b/>
      <sz val="10"/>
      <color indexed="8"/>
      <name val="Arial"/>
      <family val="2"/>
    </font>
  </fonts>
  <fills count="18">
    <fill>
      <patternFill patternType="none"/>
    </fill>
    <fill>
      <patternFill patternType="gray125"/>
    </fill>
    <fill>
      <patternFill patternType="lightGray"/>
    </fill>
    <fill>
      <patternFill patternType="solid">
        <fgColor indexed="22"/>
        <bgColor indexed="64"/>
      </patternFill>
    </fill>
    <fill>
      <patternFill patternType="solid">
        <fgColor indexed="9"/>
        <bgColor indexed="64"/>
      </patternFill>
    </fill>
    <fill>
      <patternFill patternType="solid">
        <fgColor indexed="31"/>
        <bgColor indexed="64"/>
      </patternFill>
    </fill>
    <fill>
      <patternFill patternType="solid">
        <fgColor indexed="42"/>
        <bgColor indexed="33"/>
      </patternFill>
    </fill>
    <fill>
      <patternFill patternType="solid">
        <fgColor indexed="26"/>
        <bgColor indexed="64"/>
      </patternFill>
    </fill>
    <fill>
      <patternFill patternType="solid">
        <fgColor indexed="22"/>
        <b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patternFill>
    </fill>
    <fill>
      <patternFill patternType="solid">
        <fgColor indexed="15"/>
        <bgColor indexed="64"/>
      </patternFill>
    </fill>
    <fill>
      <patternFill patternType="solid">
        <fgColor indexed="9"/>
      </patternFill>
    </fill>
    <fill>
      <patternFill patternType="solid">
        <fgColor indexed="9"/>
        <bgColor indexed="9"/>
      </patternFill>
    </fill>
    <fill>
      <patternFill patternType="solid">
        <fgColor rgb="FFFFFF99"/>
        <bgColor indexed="26"/>
      </patternFill>
    </fill>
    <fill>
      <patternFill patternType="solid">
        <fgColor rgb="FFFFFF99"/>
        <bgColor indexed="22"/>
      </patternFill>
    </fill>
    <fill>
      <patternFill patternType="lightGray">
        <bgColor rgb="FF9999FF"/>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right style="double">
        <color indexed="64"/>
      </right>
      <top/>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style="double">
        <color indexed="64"/>
      </left>
      <right/>
      <top/>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right style="double">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medium">
        <color indexed="64"/>
      </right>
      <top/>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147">
    <xf numFmtId="0" fontId="0" fillId="0" borderId="0" xfId="0"/>
    <xf numFmtId="0" fontId="2" fillId="0" borderId="0" xfId="0" applyFont="1"/>
    <xf numFmtId="0" fontId="0" fillId="0" borderId="1" xfId="0" applyBorder="1"/>
    <xf numFmtId="0" fontId="0" fillId="2" borderId="2" xfId="0" applyFill="1" applyBorder="1"/>
    <xf numFmtId="0" fontId="0" fillId="3" borderId="3" xfId="0" applyFill="1" applyBorder="1" applyAlignment="1">
      <alignment wrapText="1"/>
    </xf>
    <xf numFmtId="0" fontId="0" fillId="4" borderId="2" xfId="0" applyFill="1" applyBorder="1"/>
    <xf numFmtId="0" fontId="0" fillId="3" borderId="6" xfId="0" applyFill="1" applyBorder="1"/>
    <xf numFmtId="0" fontId="0" fillId="7" borderId="7" xfId="0" applyFill="1" applyBorder="1"/>
    <xf numFmtId="14" fontId="0" fillId="8" borderId="7" xfId="0" applyNumberFormat="1" applyFill="1" applyBorder="1"/>
    <xf numFmtId="0" fontId="0" fillId="8" borderId="7" xfId="0" applyFill="1" applyBorder="1"/>
    <xf numFmtId="164" fontId="2" fillId="7" borderId="8" xfId="0" applyNumberFormat="1" applyFont="1" applyFill="1" applyBorder="1"/>
    <xf numFmtId="164" fontId="2" fillId="7" borderId="9" xfId="0" applyNumberFormat="1" applyFont="1" applyFill="1" applyBorder="1"/>
    <xf numFmtId="164" fontId="2" fillId="3" borderId="10" xfId="0" applyNumberFormat="1" applyFont="1" applyFill="1" applyBorder="1"/>
    <xf numFmtId="164" fontId="2" fillId="3" borderId="12" xfId="0" applyNumberFormat="1" applyFont="1" applyFill="1" applyBorder="1"/>
    <xf numFmtId="164" fontId="2" fillId="5" borderId="14" xfId="0" applyNumberFormat="1" applyFont="1" applyFill="1" applyBorder="1"/>
    <xf numFmtId="164" fontId="2" fillId="5" borderId="1" xfId="0" applyNumberFormat="1" applyFont="1" applyFill="1" applyBorder="1"/>
    <xf numFmtId="164" fontId="2" fillId="5" borderId="12" xfId="0" applyNumberFormat="1" applyFont="1" applyFill="1" applyBorder="1"/>
    <xf numFmtId="164" fontId="2" fillId="5" borderId="6" xfId="0" applyNumberFormat="1" applyFont="1" applyFill="1" applyBorder="1"/>
    <xf numFmtId="164" fontId="2" fillId="5" borderId="17" xfId="0" applyNumberFormat="1" applyFont="1" applyFill="1" applyBorder="1"/>
    <xf numFmtId="0" fontId="0" fillId="0" borderId="9" xfId="0" applyBorder="1"/>
    <xf numFmtId="165" fontId="0" fillId="0" borderId="9" xfId="0" applyNumberFormat="1" applyBorder="1"/>
    <xf numFmtId="165" fontId="8" fillId="0" borderId="9" xfId="0" applyNumberFormat="1" applyFont="1" applyBorder="1"/>
    <xf numFmtId="0" fontId="8" fillId="0" borderId="9" xfId="0" applyFont="1" applyBorder="1"/>
    <xf numFmtId="0" fontId="8" fillId="9" borderId="9" xfId="0" applyFont="1" applyFill="1" applyBorder="1" applyAlignment="1">
      <alignment horizontal="center"/>
    </xf>
    <xf numFmtId="0" fontId="8" fillId="9" borderId="9" xfId="0" applyFont="1" applyFill="1" applyBorder="1"/>
    <xf numFmtId="165" fontId="8" fillId="9" borderId="9" xfId="0" applyNumberFormat="1" applyFont="1" applyFill="1" applyBorder="1"/>
    <xf numFmtId="165" fontId="0" fillId="9" borderId="9" xfId="0" applyNumberFormat="1" applyFill="1" applyBorder="1"/>
    <xf numFmtId="0" fontId="9" fillId="0" borderId="0" xfId="0" applyFont="1"/>
    <xf numFmtId="0" fontId="3" fillId="0" borderId="0" xfId="0" applyFont="1"/>
    <xf numFmtId="164" fontId="2" fillId="3" borderId="21" xfId="0" applyNumberFormat="1" applyFont="1" applyFill="1" applyBorder="1"/>
    <xf numFmtId="164" fontId="2" fillId="3" borderId="5" xfId="0" applyNumberFormat="1" applyFont="1" applyFill="1" applyBorder="1"/>
    <xf numFmtId="164" fontId="2" fillId="3" borderId="19" xfId="0" applyNumberFormat="1" applyFont="1" applyFill="1" applyBorder="1"/>
    <xf numFmtId="164" fontId="6" fillId="3" borderId="20" xfId="0" applyNumberFormat="1" applyFont="1" applyFill="1" applyBorder="1"/>
    <xf numFmtId="164" fontId="2" fillId="3" borderId="22" xfId="0" applyNumberFormat="1" applyFont="1" applyFill="1" applyBorder="1"/>
    <xf numFmtId="164" fontId="2" fillId="5" borderId="5" xfId="0" applyNumberFormat="1" applyFont="1" applyFill="1" applyBorder="1"/>
    <xf numFmtId="164" fontId="2" fillId="5" borderId="22" xfId="0" applyNumberFormat="1" applyFont="1" applyFill="1" applyBorder="1"/>
    <xf numFmtId="164" fontId="2" fillId="5" borderId="21" xfId="0" applyNumberFormat="1" applyFont="1" applyFill="1" applyBorder="1"/>
    <xf numFmtId="164" fontId="6" fillId="5" borderId="1" xfId="0" applyNumberFormat="1" applyFont="1" applyFill="1" applyBorder="1"/>
    <xf numFmtId="164" fontId="2" fillId="3" borderId="25" xfId="0" applyNumberFormat="1" applyFont="1" applyFill="1" applyBorder="1"/>
    <xf numFmtId="164" fontId="6" fillId="3" borderId="7" xfId="0" applyNumberFormat="1" applyFont="1" applyFill="1" applyBorder="1"/>
    <xf numFmtId="164" fontId="2" fillId="5" borderId="24" xfId="0" applyNumberFormat="1" applyFont="1" applyFill="1" applyBorder="1"/>
    <xf numFmtId="164" fontId="6" fillId="5" borderId="4" xfId="0" applyNumberFormat="1" applyFont="1" applyFill="1" applyBorder="1"/>
    <xf numFmtId="0" fontId="10" fillId="0" borderId="0" xfId="0" applyFont="1"/>
    <xf numFmtId="0" fontId="10" fillId="15" borderId="0" xfId="0" applyFont="1" applyFill="1"/>
    <xf numFmtId="14" fontId="10" fillId="16" borderId="0" xfId="0" applyNumberFormat="1" applyFont="1" applyFill="1"/>
    <xf numFmtId="0" fontId="8" fillId="9" borderId="16" xfId="0" applyFont="1" applyFill="1" applyBorder="1" applyAlignment="1">
      <alignment horizontal="center"/>
    </xf>
    <xf numFmtId="0" fontId="10" fillId="0" borderId="9" xfId="0" applyFont="1" applyBorder="1"/>
    <xf numFmtId="166" fontId="10" fillId="0" borderId="9" xfId="0" applyNumberFormat="1" applyFont="1" applyBorder="1"/>
    <xf numFmtId="164" fontId="11" fillId="0" borderId="9" xfId="1" applyNumberFormat="1" applyFont="1" applyBorder="1" applyProtection="1"/>
    <xf numFmtId="1" fontId="10" fillId="0" borderId="9" xfId="0" applyNumberFormat="1" applyFont="1" applyBorder="1"/>
    <xf numFmtId="164" fontId="10" fillId="0" borderId="9" xfId="1" applyNumberFormat="1" applyFont="1" applyBorder="1" applyProtection="1"/>
    <xf numFmtId="164" fontId="10" fillId="0" borderId="9" xfId="0" applyNumberFormat="1" applyFont="1" applyBorder="1"/>
    <xf numFmtId="8" fontId="11" fillId="11" borderId="9" xfId="0" applyNumberFormat="1" applyFont="1" applyFill="1" applyBorder="1"/>
    <xf numFmtId="0" fontId="12" fillId="0" borderId="29" xfId="0" applyFont="1" applyBorder="1"/>
    <xf numFmtId="8" fontId="11" fillId="11" borderId="30" xfId="0" applyNumberFormat="1" applyFont="1" applyFill="1" applyBorder="1"/>
    <xf numFmtId="1" fontId="10" fillId="13" borderId="30" xfId="0" applyNumberFormat="1" applyFont="1" applyFill="1" applyBorder="1"/>
    <xf numFmtId="8" fontId="10" fillId="14" borderId="30" xfId="0" applyNumberFormat="1" applyFont="1" applyFill="1" applyBorder="1"/>
    <xf numFmtId="164" fontId="10" fillId="3" borderId="30" xfId="1" applyNumberFormat="1" applyFont="1" applyFill="1" applyBorder="1" applyProtection="1"/>
    <xf numFmtId="0" fontId="10" fillId="13" borderId="30" xfId="0" applyFont="1" applyFill="1" applyBorder="1"/>
    <xf numFmtId="8" fontId="10" fillId="11" borderId="30" xfId="0" applyNumberFormat="1" applyFont="1" applyFill="1" applyBorder="1"/>
    <xf numFmtId="8" fontId="11" fillId="11" borderId="31" xfId="0" applyNumberFormat="1" applyFont="1" applyFill="1" applyBorder="1"/>
    <xf numFmtId="0" fontId="0" fillId="0" borderId="5" xfId="0" applyBorder="1"/>
    <xf numFmtId="0" fontId="10" fillId="0" borderId="32" xfId="0" applyFont="1" applyBorder="1"/>
    <xf numFmtId="166" fontId="10" fillId="0" borderId="32" xfId="0" applyNumberFormat="1" applyFont="1" applyBorder="1"/>
    <xf numFmtId="164" fontId="11" fillId="0" borderId="32" xfId="1" applyNumberFormat="1" applyFont="1" applyBorder="1" applyProtection="1"/>
    <xf numFmtId="1" fontId="10" fillId="0" borderId="32" xfId="0" applyNumberFormat="1" applyFont="1" applyBorder="1"/>
    <xf numFmtId="164" fontId="10" fillId="0" borderId="32" xfId="1" applyNumberFormat="1" applyFont="1" applyBorder="1" applyProtection="1"/>
    <xf numFmtId="164" fontId="10" fillId="0" borderId="32" xfId="0" applyNumberFormat="1" applyFont="1" applyBorder="1"/>
    <xf numFmtId="8" fontId="11" fillId="11" borderId="32" xfId="0" applyNumberFormat="1" applyFont="1" applyFill="1" applyBorder="1"/>
    <xf numFmtId="0" fontId="12" fillId="0" borderId="30" xfId="0" applyFont="1" applyBorder="1"/>
    <xf numFmtId="164" fontId="10" fillId="3" borderId="31" xfId="1" applyNumberFormat="1" applyFont="1" applyFill="1" applyBorder="1" applyProtection="1"/>
    <xf numFmtId="0" fontId="10" fillId="12" borderId="5" xfId="0" applyFont="1" applyFill="1" applyBorder="1" applyAlignment="1">
      <alignment wrapText="1"/>
    </xf>
    <xf numFmtId="0" fontId="10" fillId="0" borderId="33" xfId="0" applyFont="1" applyBorder="1"/>
    <xf numFmtId="0" fontId="10" fillId="0" borderId="11" xfId="0" applyFont="1" applyBorder="1"/>
    <xf numFmtId="0" fontId="12" fillId="0" borderId="34" xfId="0" applyFont="1" applyBorder="1"/>
    <xf numFmtId="0" fontId="10" fillId="0" borderId="9" xfId="0" applyFont="1" applyBorder="1" applyAlignment="1">
      <alignment wrapText="1"/>
    </xf>
    <xf numFmtId="0" fontId="10" fillId="11" borderId="9" xfId="0" applyFont="1" applyFill="1" applyBorder="1" applyAlignment="1">
      <alignment horizontal="left" vertical="center" wrapText="1"/>
    </xf>
    <xf numFmtId="0" fontId="10" fillId="11" borderId="9" xfId="0" applyFont="1" applyFill="1" applyBorder="1" applyAlignment="1">
      <alignment horizontal="left" vertical="center"/>
    </xf>
    <xf numFmtId="0" fontId="10" fillId="11" borderId="23" xfId="0" applyFont="1" applyFill="1" applyBorder="1" applyAlignment="1">
      <alignment horizontal="left" vertical="center" wrapText="1"/>
    </xf>
    <xf numFmtId="0" fontId="0" fillId="0" borderId="0" xfId="0" applyAlignment="1">
      <alignment horizontal="left" vertical="center"/>
    </xf>
    <xf numFmtId="8" fontId="11" fillId="0" borderId="30" xfId="0" applyNumberFormat="1" applyFont="1" applyBorder="1"/>
    <xf numFmtId="0" fontId="8" fillId="0" borderId="0" xfId="0" applyFont="1"/>
    <xf numFmtId="0" fontId="1" fillId="0" borderId="0" xfId="0" applyFont="1"/>
    <xf numFmtId="0" fontId="3" fillId="0" borderId="35" xfId="0" applyFont="1" applyBorder="1"/>
    <xf numFmtId="0" fontId="0" fillId="0" borderId="28" xfId="0" applyBorder="1"/>
    <xf numFmtId="0" fontId="0" fillId="0" borderId="37" xfId="0" applyBorder="1"/>
    <xf numFmtId="0" fontId="8" fillId="0" borderId="36" xfId="0" applyFont="1" applyBorder="1" applyAlignment="1">
      <alignment horizontal="right"/>
    </xf>
    <xf numFmtId="0" fontId="0" fillId="0" borderId="38" xfId="0" applyBorder="1"/>
    <xf numFmtId="0" fontId="8" fillId="9" borderId="39" xfId="0" applyFont="1" applyFill="1" applyBorder="1" applyAlignment="1">
      <alignment horizontal="center"/>
    </xf>
    <xf numFmtId="0" fontId="8" fillId="9" borderId="44" xfId="0" applyFont="1" applyFill="1" applyBorder="1" applyAlignment="1">
      <alignment horizontal="center"/>
    </xf>
    <xf numFmtId="0" fontId="0" fillId="0" borderId="39" xfId="0" applyBorder="1"/>
    <xf numFmtId="165" fontId="8" fillId="0" borderId="44" xfId="0" applyNumberFormat="1" applyFont="1" applyBorder="1"/>
    <xf numFmtId="0" fontId="8" fillId="9" borderId="39" xfId="0" applyFont="1" applyFill="1" applyBorder="1"/>
    <xf numFmtId="165" fontId="8" fillId="9" borderId="44" xfId="0" applyNumberFormat="1" applyFont="1" applyFill="1" applyBorder="1"/>
    <xf numFmtId="0" fontId="8" fillId="10" borderId="45" xfId="0" applyFont="1" applyFill="1" applyBorder="1"/>
    <xf numFmtId="165" fontId="8" fillId="10" borderId="46" xfId="0" applyNumberFormat="1" applyFont="1" applyFill="1" applyBorder="1"/>
    <xf numFmtId="165" fontId="8" fillId="10" borderId="47" xfId="0" applyNumberFormat="1" applyFont="1" applyFill="1" applyBorder="1"/>
    <xf numFmtId="164" fontId="2" fillId="17" borderId="15" xfId="0" applyNumberFormat="1" applyFont="1" applyFill="1" applyBorder="1"/>
    <xf numFmtId="164" fontId="2" fillId="17" borderId="2" xfId="0" applyNumberFormat="1" applyFont="1" applyFill="1" applyBorder="1"/>
    <xf numFmtId="164" fontId="2" fillId="17" borderId="12" xfId="0" applyNumberFormat="1" applyFont="1" applyFill="1" applyBorder="1"/>
    <xf numFmtId="164" fontId="6" fillId="17" borderId="13" xfId="0" applyNumberFormat="1" applyFont="1" applyFill="1" applyBorder="1"/>
    <xf numFmtId="0" fontId="9" fillId="7" borderId="35" xfId="0" applyFont="1" applyFill="1" applyBorder="1"/>
    <xf numFmtId="0" fontId="0" fillId="7" borderId="28" xfId="0" applyFill="1" applyBorder="1"/>
    <xf numFmtId="14" fontId="0" fillId="8" borderId="28" xfId="0" applyNumberFormat="1" applyFill="1" applyBorder="1"/>
    <xf numFmtId="0" fontId="0" fillId="8" borderId="28" xfId="0" applyFill="1" applyBorder="1"/>
    <xf numFmtId="0" fontId="0" fillId="8" borderId="37" xfId="0" applyFill="1" applyBorder="1"/>
    <xf numFmtId="0" fontId="9" fillId="7" borderId="48" xfId="0" applyFont="1" applyFill="1" applyBorder="1"/>
    <xf numFmtId="0" fontId="0" fillId="8" borderId="49" xfId="0" applyFill="1" applyBorder="1"/>
    <xf numFmtId="0" fontId="0" fillId="7" borderId="42" xfId="0" applyFill="1" applyBorder="1"/>
    <xf numFmtId="0" fontId="3" fillId="5" borderId="42" xfId="0" applyFont="1" applyFill="1" applyBorder="1" applyAlignment="1">
      <alignment wrapText="1"/>
    </xf>
    <xf numFmtId="0" fontId="0" fillId="3" borderId="0" xfId="0" applyFill="1" applyAlignment="1">
      <alignment wrapText="1"/>
    </xf>
    <xf numFmtId="0" fontId="0" fillId="3" borderId="0" xfId="0" applyFill="1"/>
    <xf numFmtId="0" fontId="0" fillId="3" borderId="38" xfId="0" applyFill="1" applyBorder="1"/>
    <xf numFmtId="0" fontId="2" fillId="5" borderId="41" xfId="0" applyFont="1" applyFill="1" applyBorder="1"/>
    <xf numFmtId="164" fontId="7" fillId="3" borderId="43" xfId="0" applyNumberFormat="1" applyFont="1" applyFill="1" applyBorder="1"/>
    <xf numFmtId="0" fontId="5" fillId="5" borderId="42" xfId="0" applyFont="1" applyFill="1" applyBorder="1"/>
    <xf numFmtId="164" fontId="7" fillId="5" borderId="40" xfId="0" applyNumberFormat="1" applyFont="1" applyFill="1" applyBorder="1"/>
    <xf numFmtId="0" fontId="3" fillId="17" borderId="41" xfId="0" applyFont="1" applyFill="1" applyBorder="1"/>
    <xf numFmtId="164" fontId="2" fillId="17" borderId="0" xfId="0" applyNumberFormat="1" applyFont="1" applyFill="1"/>
    <xf numFmtId="164" fontId="7" fillId="17" borderId="50" xfId="0" applyNumberFormat="1" applyFont="1" applyFill="1" applyBorder="1"/>
    <xf numFmtId="164" fontId="6" fillId="3" borderId="0" xfId="0" applyNumberFormat="1" applyFont="1" applyFill="1"/>
    <xf numFmtId="164" fontId="7" fillId="3" borderId="38" xfId="0" applyNumberFormat="1" applyFont="1" applyFill="1" applyBorder="1"/>
    <xf numFmtId="164" fontId="7" fillId="3" borderId="49" xfId="0" applyNumberFormat="1" applyFont="1" applyFill="1" applyBorder="1"/>
    <xf numFmtId="0" fontId="5" fillId="5" borderId="36" xfId="0" applyFont="1" applyFill="1" applyBorder="1"/>
    <xf numFmtId="164" fontId="2" fillId="5" borderId="0" xfId="0" applyNumberFormat="1" applyFont="1" applyFill="1"/>
    <xf numFmtId="164" fontId="7" fillId="5" borderId="51" xfId="0" applyNumberFormat="1" applyFont="1" applyFill="1" applyBorder="1"/>
    <xf numFmtId="0" fontId="4" fillId="6" borderId="52" xfId="0" applyFont="1" applyFill="1" applyBorder="1"/>
    <xf numFmtId="164" fontId="2" fillId="6" borderId="53" xfId="0" applyNumberFormat="1" applyFont="1" applyFill="1" applyBorder="1"/>
    <xf numFmtId="164" fontId="2" fillId="6" borderId="54" xfId="0" applyNumberFormat="1" applyFont="1" applyFill="1" applyBorder="1"/>
    <xf numFmtId="164" fontId="2" fillId="6" borderId="55" xfId="0" applyNumberFormat="1" applyFont="1" applyFill="1" applyBorder="1"/>
    <xf numFmtId="164" fontId="2" fillId="6" borderId="56" xfId="0" applyNumberFormat="1" applyFont="1" applyFill="1" applyBorder="1"/>
    <xf numFmtId="164" fontId="2" fillId="6" borderId="57" xfId="0" applyNumberFormat="1" applyFont="1" applyFill="1" applyBorder="1"/>
    <xf numFmtId="164" fontId="2" fillId="6" borderId="26" xfId="0" applyNumberFormat="1" applyFont="1" applyFill="1" applyBorder="1"/>
    <xf numFmtId="164" fontId="7" fillId="6" borderId="58" xfId="0" applyNumberFormat="1" applyFont="1" applyFill="1" applyBorder="1"/>
    <xf numFmtId="0" fontId="0" fillId="0" borderId="26" xfId="0" applyBorder="1"/>
    <xf numFmtId="0" fontId="0" fillId="0" borderId="27" xfId="0" applyBorder="1"/>
    <xf numFmtId="0" fontId="3" fillId="0" borderId="0" xfId="0" applyFont="1" applyAlignment="1">
      <alignment horizontal="left" vertical="top" wrapText="1"/>
    </xf>
    <xf numFmtId="0" fontId="0" fillId="7" borderId="27" xfId="0" applyFill="1" applyBorder="1"/>
    <xf numFmtId="0" fontId="0" fillId="7" borderId="14" xfId="0" applyFill="1" applyBorder="1"/>
    <xf numFmtId="0" fontId="0" fillId="7" borderId="1" xfId="0" applyFill="1" applyBorder="1"/>
    <xf numFmtId="0" fontId="0" fillId="7" borderId="18" xfId="0" applyFill="1" applyBorder="1"/>
    <xf numFmtId="0" fontId="0" fillId="3" borderId="14" xfId="0" applyFill="1" applyBorder="1" applyAlignment="1">
      <alignment horizontal="center"/>
    </xf>
    <xf numFmtId="0" fontId="0" fillId="3" borderId="1" xfId="0" applyFill="1" applyBorder="1" applyAlignment="1">
      <alignment horizontal="center"/>
    </xf>
    <xf numFmtId="0" fontId="0" fillId="3" borderId="40" xfId="0" applyFill="1" applyBorder="1" applyAlignment="1">
      <alignment horizontal="center"/>
    </xf>
    <xf numFmtId="0" fontId="10" fillId="15" borderId="26" xfId="0" applyFont="1" applyFill="1" applyBorder="1"/>
    <xf numFmtId="0" fontId="10" fillId="15" borderId="26" xfId="0" applyFont="1" applyFill="1" applyBorder="1" applyAlignment="1">
      <alignment horizontal="right"/>
    </xf>
    <xf numFmtId="0" fontId="10" fillId="15" borderId="28" xfId="0" applyFont="1" applyFill="1" applyBorder="1"/>
  </cellXfs>
  <cellStyles count="2">
    <cellStyle name="Currency" xfId="1" builtinId="4"/>
    <cellStyle name="Normal" xfId="0" builtinId="0"/>
  </cellStyles>
  <dxfs count="0"/>
  <tableStyles count="0" defaultTableStyle="TableStyleMedium2" defaultPivotStyle="PivotStyleLight16"/>
  <colors>
    <mruColors>
      <color rgb="FF99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19094-5C75-41FE-993C-740E9F0603E5}">
  <dimension ref="A2:F53"/>
  <sheetViews>
    <sheetView workbookViewId="0">
      <selection activeCell="B4" sqref="B4"/>
    </sheetView>
  </sheetViews>
  <sheetFormatPr defaultRowHeight="12.75" x14ac:dyDescent="0.2"/>
  <cols>
    <col min="1" max="1" width="8.85546875" customWidth="1"/>
    <col min="2" max="2" width="48.140625" customWidth="1"/>
    <col min="3" max="7" width="20.42578125" customWidth="1"/>
  </cols>
  <sheetData>
    <row r="2" spans="1:6" x14ac:dyDescent="0.2">
      <c r="A2" t="s">
        <v>61</v>
      </c>
    </row>
    <row r="3" spans="1:6" x14ac:dyDescent="0.2">
      <c r="A3" s="28" t="s">
        <v>62</v>
      </c>
    </row>
    <row r="4" spans="1:6" x14ac:dyDescent="0.2">
      <c r="B4" s="28" t="s">
        <v>63</v>
      </c>
    </row>
    <row r="5" spans="1:6" x14ac:dyDescent="0.2">
      <c r="B5" s="28" t="s">
        <v>113</v>
      </c>
      <c r="C5" s="27" t="s">
        <v>64</v>
      </c>
      <c r="D5" s="28"/>
      <c r="E5" s="28"/>
      <c r="F5" s="28"/>
    </row>
    <row r="6" spans="1:6" x14ac:dyDescent="0.2">
      <c r="B6" s="28" t="s">
        <v>1</v>
      </c>
      <c r="C6" s="27" t="s">
        <v>65</v>
      </c>
      <c r="D6" s="28"/>
      <c r="E6" s="28"/>
      <c r="F6" s="28"/>
    </row>
    <row r="7" spans="1:6" x14ac:dyDescent="0.2">
      <c r="B7" s="28" t="s">
        <v>66</v>
      </c>
      <c r="C7" s="27" t="s">
        <v>67</v>
      </c>
      <c r="D7" s="28"/>
      <c r="E7" s="28"/>
      <c r="F7" s="28"/>
    </row>
    <row r="8" spans="1:6" x14ac:dyDescent="0.2">
      <c r="B8" s="28" t="s">
        <v>68</v>
      </c>
      <c r="C8" s="27" t="s">
        <v>69</v>
      </c>
    </row>
    <row r="9" spans="1:6" x14ac:dyDescent="0.2">
      <c r="C9" s="27" t="s">
        <v>70</v>
      </c>
    </row>
    <row r="14" spans="1:6" x14ac:dyDescent="0.2">
      <c r="A14" s="28" t="s">
        <v>71</v>
      </c>
    </row>
    <row r="15" spans="1:6" x14ac:dyDescent="0.2">
      <c r="B15" s="28" t="s">
        <v>14</v>
      </c>
      <c r="C15" s="27" t="s">
        <v>72</v>
      </c>
    </row>
    <row r="16" spans="1:6" x14ac:dyDescent="0.2">
      <c r="B16" s="28" t="s">
        <v>15</v>
      </c>
      <c r="C16" s="27" t="s">
        <v>73</v>
      </c>
    </row>
    <row r="17" spans="1:5" x14ac:dyDescent="0.2">
      <c r="B17" s="28" t="s">
        <v>3</v>
      </c>
      <c r="C17" s="27" t="s">
        <v>74</v>
      </c>
    </row>
    <row r="18" spans="1:5" x14ac:dyDescent="0.2">
      <c r="B18" s="28" t="s">
        <v>75</v>
      </c>
      <c r="C18" s="27" t="s">
        <v>76</v>
      </c>
    </row>
    <row r="19" spans="1:5" x14ac:dyDescent="0.2">
      <c r="B19" s="28" t="s">
        <v>19</v>
      </c>
      <c r="C19" s="27" t="s">
        <v>77</v>
      </c>
    </row>
    <row r="20" spans="1:5" x14ac:dyDescent="0.2">
      <c r="B20" s="28" t="s">
        <v>20</v>
      </c>
      <c r="C20" s="27" t="s">
        <v>78</v>
      </c>
    </row>
    <row r="22" spans="1:5" x14ac:dyDescent="0.2">
      <c r="A22" s="28" t="s">
        <v>79</v>
      </c>
    </row>
    <row r="23" spans="1:5" x14ac:dyDescent="0.2">
      <c r="A23" s="28"/>
      <c r="B23" s="28" t="s">
        <v>31</v>
      </c>
      <c r="C23" s="27" t="s">
        <v>72</v>
      </c>
    </row>
    <row r="24" spans="1:5" x14ac:dyDescent="0.2">
      <c r="A24" s="28"/>
      <c r="B24" s="28" t="s">
        <v>15</v>
      </c>
      <c r="C24" s="27" t="s">
        <v>73</v>
      </c>
      <c r="E24" s="27"/>
    </row>
    <row r="25" spans="1:5" x14ac:dyDescent="0.2">
      <c r="B25" s="28" t="s">
        <v>33</v>
      </c>
      <c r="C25" s="27" t="s">
        <v>80</v>
      </c>
    </row>
    <row r="26" spans="1:5" x14ac:dyDescent="0.2">
      <c r="B26" s="28" t="s">
        <v>56</v>
      </c>
      <c r="C26" s="27" t="s">
        <v>81</v>
      </c>
    </row>
    <row r="27" spans="1:5" x14ac:dyDescent="0.2">
      <c r="B27" s="28" t="s">
        <v>34</v>
      </c>
      <c r="C27" s="27" t="s">
        <v>82</v>
      </c>
    </row>
    <row r="28" spans="1:5" x14ac:dyDescent="0.2">
      <c r="B28" s="28" t="s">
        <v>35</v>
      </c>
      <c r="C28" s="27" t="s">
        <v>83</v>
      </c>
    </row>
    <row r="29" spans="1:5" x14ac:dyDescent="0.2">
      <c r="B29" s="28" t="s">
        <v>37</v>
      </c>
      <c r="C29" s="27" t="s">
        <v>84</v>
      </c>
    </row>
    <row r="30" spans="1:5" x14ac:dyDescent="0.2">
      <c r="B30" s="28" t="s">
        <v>38</v>
      </c>
      <c r="C30" s="27" t="s">
        <v>85</v>
      </c>
    </row>
    <row r="31" spans="1:5" x14ac:dyDescent="0.2">
      <c r="B31" s="28" t="s">
        <v>39</v>
      </c>
      <c r="C31" s="27" t="s">
        <v>86</v>
      </c>
    </row>
    <row r="32" spans="1:5" x14ac:dyDescent="0.2">
      <c r="B32" s="28" t="s">
        <v>3</v>
      </c>
      <c r="C32" s="27" t="s">
        <v>74</v>
      </c>
    </row>
    <row r="33" spans="1:3" x14ac:dyDescent="0.2">
      <c r="B33" s="28" t="s">
        <v>40</v>
      </c>
      <c r="C33" s="27" t="s">
        <v>87</v>
      </c>
    </row>
    <row r="35" spans="1:3" x14ac:dyDescent="0.2">
      <c r="A35" s="28" t="s">
        <v>88</v>
      </c>
      <c r="C35" s="27" t="s">
        <v>89</v>
      </c>
    </row>
    <row r="36" spans="1:3" x14ac:dyDescent="0.2">
      <c r="B36" s="28" t="s">
        <v>48</v>
      </c>
      <c r="C36" s="27" t="s">
        <v>72</v>
      </c>
    </row>
    <row r="37" spans="1:3" x14ac:dyDescent="0.2">
      <c r="B37" s="28"/>
      <c r="C37" s="27" t="s">
        <v>90</v>
      </c>
    </row>
    <row r="38" spans="1:3" x14ac:dyDescent="0.2">
      <c r="B38" s="28" t="s">
        <v>49</v>
      </c>
      <c r="C38" s="27" t="s">
        <v>91</v>
      </c>
    </row>
    <row r="39" spans="1:3" x14ac:dyDescent="0.2">
      <c r="B39" s="28" t="s">
        <v>51</v>
      </c>
      <c r="C39" s="27" t="s">
        <v>92</v>
      </c>
    </row>
    <row r="40" spans="1:3" x14ac:dyDescent="0.2">
      <c r="B40" s="28" t="s">
        <v>50</v>
      </c>
      <c r="C40" s="27" t="s">
        <v>93</v>
      </c>
    </row>
    <row r="41" spans="1:3" x14ac:dyDescent="0.2">
      <c r="B41" s="28" t="s">
        <v>52</v>
      </c>
      <c r="C41" s="27" t="s">
        <v>94</v>
      </c>
    </row>
    <row r="42" spans="1:3" x14ac:dyDescent="0.2">
      <c r="B42" s="28" t="s">
        <v>53</v>
      </c>
      <c r="C42" s="27" t="s">
        <v>95</v>
      </c>
    </row>
    <row r="43" spans="1:3" x14ac:dyDescent="0.2">
      <c r="B43" s="28" t="s">
        <v>54</v>
      </c>
      <c r="C43" s="27" t="s">
        <v>96</v>
      </c>
    </row>
    <row r="44" spans="1:3" x14ac:dyDescent="0.2">
      <c r="B44" s="28" t="s">
        <v>55</v>
      </c>
      <c r="C44" s="27" t="s">
        <v>97</v>
      </c>
    </row>
    <row r="45" spans="1:3" x14ac:dyDescent="0.2">
      <c r="B45" s="28" t="s">
        <v>56</v>
      </c>
      <c r="C45" s="27" t="s">
        <v>98</v>
      </c>
    </row>
    <row r="46" spans="1:3" x14ac:dyDescent="0.2">
      <c r="B46" s="28" t="s">
        <v>99</v>
      </c>
      <c r="C46" s="27" t="s">
        <v>100</v>
      </c>
    </row>
    <row r="47" spans="1:3" x14ac:dyDescent="0.2">
      <c r="B47" s="28" t="s">
        <v>101</v>
      </c>
      <c r="C47" s="27" t="s">
        <v>102</v>
      </c>
    </row>
    <row r="48" spans="1:3" x14ac:dyDescent="0.2">
      <c r="B48" s="28" t="s">
        <v>57</v>
      </c>
      <c r="C48" s="27" t="s">
        <v>103</v>
      </c>
    </row>
    <row r="49" spans="2:3" x14ac:dyDescent="0.2">
      <c r="B49" s="28" t="s">
        <v>58</v>
      </c>
      <c r="C49" s="27" t="s">
        <v>104</v>
      </c>
    </row>
    <row r="50" spans="2:3" x14ac:dyDescent="0.2">
      <c r="B50" s="28" t="s">
        <v>59</v>
      </c>
      <c r="C50" s="27" t="s">
        <v>105</v>
      </c>
    </row>
    <row r="51" spans="2:3" x14ac:dyDescent="0.2">
      <c r="B51" s="28" t="s">
        <v>60</v>
      </c>
      <c r="C51" s="27" t="s">
        <v>106</v>
      </c>
    </row>
    <row r="53" spans="2:3" x14ac:dyDescent="0.2">
      <c r="B53" s="81" t="s">
        <v>107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2"/>
  <sheetViews>
    <sheetView workbookViewId="0">
      <selection activeCell="J11" sqref="J11"/>
    </sheetView>
  </sheetViews>
  <sheetFormatPr defaultRowHeight="12.75" x14ac:dyDescent="0.2"/>
  <cols>
    <col min="1" max="1" width="34.140625" customWidth="1"/>
    <col min="2" max="3" width="19.85546875" bestFit="1" customWidth="1"/>
    <col min="4" max="6" width="18.5703125" bestFit="1" customWidth="1"/>
    <col min="7" max="7" width="18.5703125" customWidth="1"/>
  </cols>
  <sheetData>
    <row r="1" spans="1:7" ht="27" customHeight="1" x14ac:dyDescent="0.2">
      <c r="A1" s="136" t="s">
        <v>120</v>
      </c>
      <c r="B1" s="136"/>
      <c r="C1" s="136"/>
      <c r="D1" s="136"/>
      <c r="E1" s="136"/>
      <c r="F1" s="136"/>
      <c r="G1" s="136"/>
    </row>
    <row r="2" spans="1:7" ht="13.5" thickBot="1" x14ac:dyDescent="0.25">
      <c r="A2" s="82"/>
    </row>
    <row r="3" spans="1:7" x14ac:dyDescent="0.2">
      <c r="A3" s="83" t="s">
        <v>0</v>
      </c>
      <c r="B3" s="84"/>
      <c r="C3" s="84"/>
      <c r="D3" s="84"/>
      <c r="E3" s="84"/>
      <c r="F3" s="84"/>
      <c r="G3" s="85"/>
    </row>
    <row r="4" spans="1:7" ht="13.5" thickBot="1" x14ac:dyDescent="0.25">
      <c r="A4" s="86" t="s">
        <v>113</v>
      </c>
      <c r="B4" s="134"/>
      <c r="C4" s="134"/>
      <c r="G4" s="87"/>
    </row>
    <row r="5" spans="1:7" ht="13.5" thickBot="1" x14ac:dyDescent="0.25">
      <c r="A5" s="86" t="s">
        <v>1</v>
      </c>
      <c r="B5" s="135"/>
      <c r="C5" s="135"/>
      <c r="G5" s="87"/>
    </row>
    <row r="6" spans="1:7" x14ac:dyDescent="0.2">
      <c r="A6" s="88" t="s">
        <v>2</v>
      </c>
      <c r="B6" s="45" t="s">
        <v>116</v>
      </c>
      <c r="C6" s="45" t="s">
        <v>3</v>
      </c>
      <c r="D6" s="23" t="s">
        <v>4</v>
      </c>
      <c r="E6" s="23" t="s">
        <v>5</v>
      </c>
      <c r="F6" s="23" t="s">
        <v>6</v>
      </c>
      <c r="G6" s="89" t="s">
        <v>7</v>
      </c>
    </row>
    <row r="7" spans="1:7" x14ac:dyDescent="0.2">
      <c r="A7" s="90" t="s">
        <v>117</v>
      </c>
      <c r="B7" s="20"/>
      <c r="C7" s="20"/>
      <c r="D7" s="20"/>
      <c r="E7" s="20"/>
      <c r="F7" s="20"/>
      <c r="G7" s="91">
        <f>SUM(B7:F7)</f>
        <v>0</v>
      </c>
    </row>
    <row r="8" spans="1:7" x14ac:dyDescent="0.2">
      <c r="A8" s="92" t="s">
        <v>8</v>
      </c>
      <c r="B8" s="25">
        <f t="shared" ref="B8:G8" si="0">SUM(B7:B7)</f>
        <v>0</v>
      </c>
      <c r="C8" s="25">
        <f t="shared" si="0"/>
        <v>0</v>
      </c>
      <c r="D8" s="25">
        <f t="shared" si="0"/>
        <v>0</v>
      </c>
      <c r="E8" s="25">
        <f t="shared" si="0"/>
        <v>0</v>
      </c>
      <c r="F8" s="25">
        <f t="shared" si="0"/>
        <v>0</v>
      </c>
      <c r="G8" s="93">
        <f t="shared" si="0"/>
        <v>0</v>
      </c>
    </row>
    <row r="9" spans="1:7" x14ac:dyDescent="0.2">
      <c r="A9" s="90"/>
      <c r="B9" s="20"/>
      <c r="C9" s="20"/>
      <c r="D9" s="20"/>
      <c r="E9" s="20"/>
      <c r="F9" s="20"/>
      <c r="G9" s="91"/>
    </row>
    <row r="10" spans="1:7" ht="12.6" customHeight="1" x14ac:dyDescent="0.2">
      <c r="A10" s="92" t="s">
        <v>118</v>
      </c>
      <c r="B10" s="26"/>
      <c r="C10" s="26"/>
      <c r="D10" s="26"/>
      <c r="E10" s="26"/>
      <c r="F10" s="26"/>
      <c r="G10" s="93"/>
    </row>
    <row r="11" spans="1:7" x14ac:dyDescent="0.2">
      <c r="A11" s="90" t="s">
        <v>114</v>
      </c>
      <c r="B11" s="20"/>
      <c r="C11" s="20"/>
      <c r="D11" s="20"/>
      <c r="E11" s="20"/>
      <c r="F11" s="20"/>
      <c r="G11" s="91">
        <f>SUM(B11:F11)</f>
        <v>0</v>
      </c>
    </row>
    <row r="12" spans="1:7" x14ac:dyDescent="0.2">
      <c r="A12" s="90" t="s">
        <v>108</v>
      </c>
      <c r="B12" s="20"/>
      <c r="C12" s="20"/>
      <c r="D12" s="20"/>
      <c r="E12" s="20"/>
      <c r="F12" s="20"/>
      <c r="G12" s="91">
        <f t="shared" ref="G12:G18" si="1">SUM(B12:F12)</f>
        <v>0</v>
      </c>
    </row>
    <row r="13" spans="1:7" x14ac:dyDescent="0.2">
      <c r="A13" s="90" t="s">
        <v>109</v>
      </c>
      <c r="B13" s="20"/>
      <c r="C13" s="20"/>
      <c r="D13" s="20"/>
      <c r="E13" s="20"/>
      <c r="F13" s="20"/>
      <c r="G13" s="91">
        <f t="shared" si="1"/>
        <v>0</v>
      </c>
    </row>
    <row r="14" spans="1:7" x14ac:dyDescent="0.2">
      <c r="A14" s="90" t="s">
        <v>110</v>
      </c>
      <c r="B14" s="20"/>
      <c r="C14" s="20"/>
      <c r="D14" s="20"/>
      <c r="E14" s="20"/>
      <c r="F14" s="20"/>
      <c r="G14" s="91">
        <f t="shared" si="1"/>
        <v>0</v>
      </c>
    </row>
    <row r="15" spans="1:7" x14ac:dyDescent="0.2">
      <c r="A15" s="90" t="s">
        <v>111</v>
      </c>
      <c r="B15" s="20"/>
      <c r="C15" s="20"/>
      <c r="D15" s="20"/>
      <c r="E15" s="20"/>
      <c r="F15" s="20"/>
      <c r="G15" s="91">
        <f t="shared" si="1"/>
        <v>0</v>
      </c>
    </row>
    <row r="16" spans="1:7" x14ac:dyDescent="0.2">
      <c r="A16" s="90" t="s">
        <v>112</v>
      </c>
      <c r="B16" s="20"/>
      <c r="C16" s="20"/>
      <c r="D16" s="20"/>
      <c r="E16" s="20"/>
      <c r="F16" s="20"/>
      <c r="G16" s="91">
        <f t="shared" si="1"/>
        <v>0</v>
      </c>
    </row>
    <row r="17" spans="1:7" x14ac:dyDescent="0.2">
      <c r="A17" s="90"/>
      <c r="B17" s="20"/>
      <c r="C17" s="20"/>
      <c r="D17" s="20"/>
      <c r="E17" s="20"/>
      <c r="F17" s="20"/>
      <c r="G17" s="91">
        <f t="shared" si="1"/>
        <v>0</v>
      </c>
    </row>
    <row r="18" spans="1:7" x14ac:dyDescent="0.2">
      <c r="A18" s="90"/>
      <c r="B18" s="20"/>
      <c r="C18" s="20"/>
      <c r="D18" s="20"/>
      <c r="E18" s="20"/>
      <c r="F18" s="20"/>
      <c r="G18" s="91">
        <f t="shared" si="1"/>
        <v>0</v>
      </c>
    </row>
    <row r="19" spans="1:7" x14ac:dyDescent="0.2">
      <c r="A19" s="92" t="s">
        <v>9</v>
      </c>
      <c r="B19" s="25">
        <f t="shared" ref="B19:G19" si="2">SUM(B11:B18)</f>
        <v>0</v>
      </c>
      <c r="C19" s="25">
        <f t="shared" si="2"/>
        <v>0</v>
      </c>
      <c r="D19" s="25">
        <f t="shared" si="2"/>
        <v>0</v>
      </c>
      <c r="E19" s="25">
        <f t="shared" si="2"/>
        <v>0</v>
      </c>
      <c r="F19" s="25">
        <f t="shared" si="2"/>
        <v>0</v>
      </c>
      <c r="G19" s="93">
        <f t="shared" si="2"/>
        <v>0</v>
      </c>
    </row>
    <row r="20" spans="1:7" x14ac:dyDescent="0.2">
      <c r="A20" s="90"/>
      <c r="B20" s="20"/>
      <c r="C20" s="20"/>
      <c r="D20" s="20"/>
      <c r="E20" s="20"/>
      <c r="F20" s="20"/>
      <c r="G20" s="91"/>
    </row>
    <row r="21" spans="1:7" ht="13.5" thickBot="1" x14ac:dyDescent="0.25">
      <c r="A21" s="94" t="s">
        <v>10</v>
      </c>
      <c r="B21" s="95">
        <f t="shared" ref="B21:G21" si="3">B8+B19</f>
        <v>0</v>
      </c>
      <c r="C21" s="95">
        <f t="shared" si="3"/>
        <v>0</v>
      </c>
      <c r="D21" s="95">
        <f t="shared" si="3"/>
        <v>0</v>
      </c>
      <c r="E21" s="95">
        <f t="shared" si="3"/>
        <v>0</v>
      </c>
      <c r="F21" s="95">
        <f t="shared" si="3"/>
        <v>0</v>
      </c>
      <c r="G21" s="96">
        <f t="shared" si="3"/>
        <v>0</v>
      </c>
    </row>
    <row r="25" spans="1:7" x14ac:dyDescent="0.2">
      <c r="A25" s="28" t="s">
        <v>11</v>
      </c>
    </row>
    <row r="26" spans="1:7" x14ac:dyDescent="0.2">
      <c r="A26" s="24" t="s">
        <v>12</v>
      </c>
      <c r="B26" s="24" t="s">
        <v>13</v>
      </c>
    </row>
    <row r="27" spans="1:7" x14ac:dyDescent="0.2">
      <c r="A27" s="19" t="str">
        <f>B6</f>
        <v>AIS Budget</v>
      </c>
      <c r="B27" s="20"/>
    </row>
    <row r="28" spans="1:7" x14ac:dyDescent="0.2">
      <c r="A28" s="19" t="str">
        <f>C6</f>
        <v>FUNDING SOURCE 1</v>
      </c>
      <c r="B28" s="20"/>
    </row>
    <row r="29" spans="1:7" x14ac:dyDescent="0.2">
      <c r="A29" s="19" t="str">
        <f>D6</f>
        <v>FUNDING SOURCE 2</v>
      </c>
      <c r="B29" s="20"/>
    </row>
    <row r="30" spans="1:7" x14ac:dyDescent="0.2">
      <c r="A30" s="19" t="str">
        <f>E6</f>
        <v>FUNDING SOURCE 3</v>
      </c>
      <c r="B30" s="20"/>
    </row>
    <row r="31" spans="1:7" x14ac:dyDescent="0.2">
      <c r="A31" s="19" t="str">
        <f>F6</f>
        <v>FUNDING SOURCE 4</v>
      </c>
      <c r="B31" s="20"/>
    </row>
    <row r="32" spans="1:7" x14ac:dyDescent="0.2">
      <c r="A32" s="22" t="s">
        <v>7</v>
      </c>
      <c r="B32" s="21">
        <f>SUM(B27:B31)</f>
        <v>0</v>
      </c>
    </row>
  </sheetData>
  <mergeCells count="3">
    <mergeCell ref="B4:C4"/>
    <mergeCell ref="B5:C5"/>
    <mergeCell ref="A1:G1"/>
  </mergeCells>
  <phoneticPr fontId="0" type="noConversion"/>
  <pageMargins left="0.75" right="0.75" top="1" bottom="1" header="0.5" footer="0.5"/>
  <pageSetup scale="85"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3"/>
  <sheetViews>
    <sheetView workbookViewId="0"/>
  </sheetViews>
  <sheetFormatPr defaultRowHeight="12.75" x14ac:dyDescent="0.2"/>
  <cols>
    <col min="1" max="1" width="20.28515625" customWidth="1"/>
    <col min="2" max="24" width="10.140625" customWidth="1"/>
  </cols>
  <sheetData>
    <row r="1" spans="1:24" x14ac:dyDescent="0.2">
      <c r="A1" s="28" t="s">
        <v>119</v>
      </c>
    </row>
    <row r="2" spans="1:24" ht="13.5" thickBot="1" x14ac:dyDescent="0.25"/>
    <row r="3" spans="1:24" ht="13.5" thickBot="1" x14ac:dyDescent="0.25">
      <c r="A3" s="101" t="s">
        <v>14</v>
      </c>
      <c r="B3" s="102"/>
      <c r="C3" s="102"/>
      <c r="D3" s="102"/>
      <c r="E3" s="137">
        <f>Budget!B4</f>
        <v>0</v>
      </c>
      <c r="F3" s="137"/>
      <c r="G3" s="137">
        <f>Budget!B5</f>
        <v>0</v>
      </c>
      <c r="H3" s="137"/>
      <c r="I3" s="137"/>
      <c r="J3" s="102"/>
      <c r="K3" s="102"/>
      <c r="L3" s="102"/>
      <c r="M3" s="102"/>
      <c r="N3" s="102"/>
      <c r="O3" s="102"/>
      <c r="P3" s="102"/>
      <c r="Q3" s="102"/>
      <c r="R3" s="102"/>
      <c r="S3" s="102"/>
      <c r="T3" s="102"/>
      <c r="U3" s="102"/>
      <c r="V3" s="103"/>
      <c r="W3" s="104"/>
      <c r="X3" s="105"/>
    </row>
    <row r="4" spans="1:24" ht="13.5" thickBot="1" x14ac:dyDescent="0.25">
      <c r="A4" s="106" t="s">
        <v>15</v>
      </c>
      <c r="B4" s="7"/>
      <c r="C4" s="7"/>
      <c r="D4" s="7"/>
      <c r="E4" s="137"/>
      <c r="F4" s="137"/>
      <c r="G4" s="7"/>
      <c r="H4" s="7"/>
      <c r="I4" s="7"/>
      <c r="J4" s="7"/>
      <c r="K4" s="7"/>
      <c r="L4" s="7"/>
      <c r="M4" s="7"/>
      <c r="N4" s="7"/>
      <c r="O4" s="7"/>
      <c r="P4" s="7"/>
      <c r="Q4" s="7"/>
      <c r="R4" s="7"/>
      <c r="S4" s="7"/>
      <c r="T4" s="7"/>
      <c r="U4" s="7"/>
      <c r="V4" s="8"/>
      <c r="W4" s="9"/>
      <c r="X4" s="107"/>
    </row>
    <row r="5" spans="1:24" ht="13.5" thickTop="1" x14ac:dyDescent="0.2">
      <c r="A5" s="108"/>
      <c r="B5" s="138" t="str">
        <f>Budget!B6</f>
        <v>AIS Budget</v>
      </c>
      <c r="C5" s="139"/>
      <c r="D5" s="139"/>
      <c r="E5" s="140"/>
      <c r="F5" s="138" t="str">
        <f>Budget!C6</f>
        <v>FUNDING SOURCE 1</v>
      </c>
      <c r="G5" s="139"/>
      <c r="H5" s="139"/>
      <c r="I5" s="140"/>
      <c r="J5" s="138" t="str">
        <f>Budget!D6</f>
        <v>FUNDING SOURCE 2</v>
      </c>
      <c r="K5" s="139"/>
      <c r="L5" s="139"/>
      <c r="M5" s="140"/>
      <c r="N5" s="138" t="str">
        <f>Budget!E6</f>
        <v>FUNDING SOURCE 3</v>
      </c>
      <c r="O5" s="139"/>
      <c r="P5" s="139"/>
      <c r="Q5" s="140"/>
      <c r="R5" s="138" t="str">
        <f>Budget!F6</f>
        <v>FUNDING SOURCE 4</v>
      </c>
      <c r="S5" s="139"/>
      <c r="T5" s="139"/>
      <c r="U5" s="140"/>
      <c r="V5" s="141" t="s">
        <v>16</v>
      </c>
      <c r="W5" s="142"/>
      <c r="X5" s="143"/>
    </row>
    <row r="6" spans="1:24" s="3" customFormat="1" ht="25.5" x14ac:dyDescent="0.2">
      <c r="A6" s="109" t="s">
        <v>17</v>
      </c>
      <c r="B6" s="6" t="s">
        <v>18</v>
      </c>
      <c r="C6" s="110" t="s">
        <v>19</v>
      </c>
      <c r="D6" s="110" t="s">
        <v>20</v>
      </c>
      <c r="E6" s="4" t="s">
        <v>21</v>
      </c>
      <c r="F6" s="111" t="s">
        <v>18</v>
      </c>
      <c r="G6" s="110" t="s">
        <v>19</v>
      </c>
      <c r="H6" s="110" t="s">
        <v>20</v>
      </c>
      <c r="I6" s="4" t="s">
        <v>22</v>
      </c>
      <c r="J6" s="111" t="s">
        <v>18</v>
      </c>
      <c r="K6" s="110" t="s">
        <v>19</v>
      </c>
      <c r="L6" s="110" t="s">
        <v>20</v>
      </c>
      <c r="M6" s="4" t="s">
        <v>21</v>
      </c>
      <c r="N6" s="111" t="s">
        <v>18</v>
      </c>
      <c r="O6" s="110" t="s">
        <v>19</v>
      </c>
      <c r="P6" s="110" t="s">
        <v>20</v>
      </c>
      <c r="Q6" s="4" t="s">
        <v>21</v>
      </c>
      <c r="R6" s="111" t="s">
        <v>18</v>
      </c>
      <c r="S6" s="110" t="s">
        <v>19</v>
      </c>
      <c r="T6" s="110" t="s">
        <v>20</v>
      </c>
      <c r="U6" s="4" t="s">
        <v>21</v>
      </c>
      <c r="V6" s="111" t="s">
        <v>18</v>
      </c>
      <c r="W6" s="111" t="s">
        <v>23</v>
      </c>
      <c r="X6" s="112" t="s">
        <v>24</v>
      </c>
    </row>
    <row r="7" spans="1:24" x14ac:dyDescent="0.2">
      <c r="A7" s="113" t="str">
        <f>Budget!A7</f>
        <v>Grant Administration</v>
      </c>
      <c r="B7" s="10">
        <f>Budget!B7</f>
        <v>0</v>
      </c>
      <c r="C7" s="11"/>
      <c r="D7" s="11"/>
      <c r="E7" s="12">
        <f>B7-C7-D7</f>
        <v>0</v>
      </c>
      <c r="F7" s="10">
        <f>Budget!C7</f>
        <v>0</v>
      </c>
      <c r="G7" s="11"/>
      <c r="H7" s="11"/>
      <c r="I7" s="12">
        <f>F7-G7-H7</f>
        <v>0</v>
      </c>
      <c r="J7" s="10">
        <f>Budget!D7</f>
        <v>0</v>
      </c>
      <c r="K7" s="11"/>
      <c r="L7" s="11"/>
      <c r="M7" s="12">
        <f>J7-K7-L7</f>
        <v>0</v>
      </c>
      <c r="N7" s="10">
        <f>Budget!E7</f>
        <v>0</v>
      </c>
      <c r="O7" s="11"/>
      <c r="P7" s="11"/>
      <c r="Q7" s="12">
        <f>N7-O7-P7</f>
        <v>0</v>
      </c>
      <c r="R7" s="10">
        <f>Budget!F7</f>
        <v>0</v>
      </c>
      <c r="S7" s="11"/>
      <c r="T7" s="11"/>
      <c r="U7" s="29">
        <f>R7-S7-T7</f>
        <v>0</v>
      </c>
      <c r="V7" s="31">
        <f>B7+F7+J7+N7+R7</f>
        <v>0</v>
      </c>
      <c r="W7" s="32">
        <f>C7+D7+G7+H7+K7+L7+O7+P7+S7+T7</f>
        <v>0</v>
      </c>
      <c r="X7" s="114">
        <f>V7-W7</f>
        <v>0</v>
      </c>
    </row>
    <row r="8" spans="1:24" s="2" customFormat="1" x14ac:dyDescent="0.2">
      <c r="A8" s="115" t="s">
        <v>25</v>
      </c>
      <c r="B8" s="14">
        <f>SUM(B7:B7)</f>
        <v>0</v>
      </c>
      <c r="C8" s="15">
        <f>SUM(C7:C7)</f>
        <v>0</v>
      </c>
      <c r="D8" s="15">
        <f>SUM(D7:D7)</f>
        <v>0</v>
      </c>
      <c r="E8" s="16">
        <f t="shared" ref="E8:E21" si="0">B8-C8-D8</f>
        <v>0</v>
      </c>
      <c r="F8" s="15">
        <f>SUM(F7:F7)</f>
        <v>0</v>
      </c>
      <c r="G8" s="15">
        <f>SUM(G7:G7)</f>
        <v>0</v>
      </c>
      <c r="H8" s="15">
        <f>SUM(H7:H7)</f>
        <v>0</v>
      </c>
      <c r="I8" s="16">
        <f t="shared" ref="I8:I21" si="1">F8-G8-H8</f>
        <v>0</v>
      </c>
      <c r="J8" s="15">
        <f>SUM(J7:J7)</f>
        <v>0</v>
      </c>
      <c r="K8" s="15">
        <f>SUM(K7:K7)</f>
        <v>0</v>
      </c>
      <c r="L8" s="15">
        <f>SUM(L7:L7)</f>
        <v>0</v>
      </c>
      <c r="M8" s="16">
        <f t="shared" ref="M8:M21" si="2">J8-K8-L8</f>
        <v>0</v>
      </c>
      <c r="N8" s="15">
        <f>SUM(N7:N7)</f>
        <v>0</v>
      </c>
      <c r="O8" s="15">
        <f>SUM(O7:O7)</f>
        <v>0</v>
      </c>
      <c r="P8" s="15">
        <f>SUM(P7:P7)</f>
        <v>0</v>
      </c>
      <c r="Q8" s="16">
        <f t="shared" ref="Q8" si="3">N8-O8-P8</f>
        <v>0</v>
      </c>
      <c r="R8" s="15">
        <f>SUM(R7:R7)</f>
        <v>0</v>
      </c>
      <c r="S8" s="15">
        <f>SUM(S7:S7)</f>
        <v>0</v>
      </c>
      <c r="T8" s="15">
        <f>SUM(T7:T7)</f>
        <v>0</v>
      </c>
      <c r="U8" s="34">
        <f t="shared" ref="U8" si="4">R8-S8-T8</f>
        <v>0</v>
      </c>
      <c r="V8" s="36">
        <f t="shared" ref="V8" si="5">B8+F8+J8+N8+R8</f>
        <v>0</v>
      </c>
      <c r="W8" s="37">
        <f t="shared" ref="W8:W20" si="6">C8+D8+G8+H8+K8+L8</f>
        <v>0</v>
      </c>
      <c r="X8" s="116">
        <f t="shared" ref="X8:X21" si="7">V8-W8</f>
        <v>0</v>
      </c>
    </row>
    <row r="9" spans="1:24" s="5" customFormat="1" ht="24.75" customHeight="1" x14ac:dyDescent="0.2">
      <c r="A9" s="117" t="s">
        <v>26</v>
      </c>
      <c r="B9" s="97"/>
      <c r="C9" s="98"/>
      <c r="D9" s="98"/>
      <c r="E9" s="99"/>
      <c r="F9" s="98"/>
      <c r="G9" s="98"/>
      <c r="H9" s="98"/>
      <c r="I9" s="99"/>
      <c r="J9" s="98"/>
      <c r="K9" s="98"/>
      <c r="L9" s="98"/>
      <c r="M9" s="99"/>
      <c r="N9" s="98"/>
      <c r="O9" s="98"/>
      <c r="P9" s="98"/>
      <c r="Q9" s="99"/>
      <c r="R9" s="98"/>
      <c r="S9" s="98"/>
      <c r="T9" s="98"/>
      <c r="U9" s="99"/>
      <c r="V9" s="118"/>
      <c r="W9" s="100"/>
      <c r="X9" s="119"/>
    </row>
    <row r="10" spans="1:24" x14ac:dyDescent="0.2">
      <c r="A10" s="113" t="str">
        <f>Budget!A11</f>
        <v>Task 1: (Please add task title to all)</v>
      </c>
      <c r="B10" s="10">
        <f>Budget!B11</f>
        <v>0</v>
      </c>
      <c r="C10" s="11"/>
      <c r="D10" s="11"/>
      <c r="E10" s="12">
        <f t="shared" si="0"/>
        <v>0</v>
      </c>
      <c r="F10" s="10">
        <f>Budget!C11</f>
        <v>0</v>
      </c>
      <c r="G10" s="11"/>
      <c r="H10" s="11"/>
      <c r="I10" s="12">
        <f t="shared" si="1"/>
        <v>0</v>
      </c>
      <c r="J10" s="10">
        <f>Budget!D11</f>
        <v>0</v>
      </c>
      <c r="K10" s="11"/>
      <c r="L10" s="11"/>
      <c r="M10" s="12">
        <f t="shared" si="2"/>
        <v>0</v>
      </c>
      <c r="N10" s="10">
        <f>Budget!E11</f>
        <v>0</v>
      </c>
      <c r="O10" s="11"/>
      <c r="P10" s="11"/>
      <c r="Q10" s="12">
        <f t="shared" ref="Q10:Q21" si="8">N10-O10-P10</f>
        <v>0</v>
      </c>
      <c r="R10" s="10">
        <f>Budget!F11</f>
        <v>0</v>
      </c>
      <c r="S10" s="11"/>
      <c r="T10" s="11"/>
      <c r="U10" s="29">
        <f t="shared" ref="U10:U21" si="9">R10-S10-T10</f>
        <v>0</v>
      </c>
      <c r="V10" s="31">
        <f t="shared" ref="V10:V20" si="10">B10+F10+J10+N10+R10</f>
        <v>0</v>
      </c>
      <c r="W10" s="32">
        <f t="shared" ref="W10:W19" si="11">C10+D10+G10+H10+K10+L10+O10+P10+S10+T10</f>
        <v>0</v>
      </c>
      <c r="X10" s="114">
        <f t="shared" si="7"/>
        <v>0</v>
      </c>
    </row>
    <row r="11" spans="1:24" x14ac:dyDescent="0.2">
      <c r="A11" s="113" t="str">
        <f>Budget!A12</f>
        <v>Task 2</v>
      </c>
      <c r="B11" s="10">
        <f>Budget!B12</f>
        <v>0</v>
      </c>
      <c r="C11" s="11"/>
      <c r="D11" s="11"/>
      <c r="E11" s="13">
        <f t="shared" si="0"/>
        <v>0</v>
      </c>
      <c r="F11" s="10">
        <f>Budget!C12</f>
        <v>0</v>
      </c>
      <c r="G11" s="11"/>
      <c r="H11" s="11"/>
      <c r="I11" s="13">
        <f t="shared" si="1"/>
        <v>0</v>
      </c>
      <c r="J11" s="10">
        <f>Budget!D12</f>
        <v>0</v>
      </c>
      <c r="K11" s="11"/>
      <c r="L11" s="11"/>
      <c r="M11" s="13">
        <f t="shared" si="2"/>
        <v>0</v>
      </c>
      <c r="N11" s="10">
        <f>Budget!E12</f>
        <v>0</v>
      </c>
      <c r="O11" s="11"/>
      <c r="P11" s="11"/>
      <c r="Q11" s="13">
        <f t="shared" si="8"/>
        <v>0</v>
      </c>
      <c r="R11" s="10">
        <f>Budget!F12</f>
        <v>0</v>
      </c>
      <c r="S11" s="11"/>
      <c r="T11" s="11"/>
      <c r="U11" s="30">
        <f t="shared" si="9"/>
        <v>0</v>
      </c>
      <c r="V11" s="33">
        <f t="shared" si="10"/>
        <v>0</v>
      </c>
      <c r="W11" s="120">
        <f t="shared" si="11"/>
        <v>0</v>
      </c>
      <c r="X11" s="121">
        <f t="shared" si="7"/>
        <v>0</v>
      </c>
    </row>
    <row r="12" spans="1:24" x14ac:dyDescent="0.2">
      <c r="A12" s="113" t="str">
        <f>Budget!A13</f>
        <v>Task 3</v>
      </c>
      <c r="B12" s="10">
        <f>Budget!B13</f>
        <v>0</v>
      </c>
      <c r="C12" s="11"/>
      <c r="D12" s="11"/>
      <c r="E12" s="13">
        <f t="shared" si="0"/>
        <v>0</v>
      </c>
      <c r="F12" s="10">
        <f>Budget!C13</f>
        <v>0</v>
      </c>
      <c r="G12" s="11"/>
      <c r="H12" s="11"/>
      <c r="I12" s="13">
        <f t="shared" si="1"/>
        <v>0</v>
      </c>
      <c r="J12" s="10">
        <f>Budget!D13</f>
        <v>0</v>
      </c>
      <c r="K12" s="11"/>
      <c r="L12" s="11"/>
      <c r="M12" s="13">
        <f t="shared" si="2"/>
        <v>0</v>
      </c>
      <c r="N12" s="10">
        <f>Budget!E13</f>
        <v>0</v>
      </c>
      <c r="O12" s="11"/>
      <c r="P12" s="11"/>
      <c r="Q12" s="13">
        <f t="shared" si="8"/>
        <v>0</v>
      </c>
      <c r="R12" s="10">
        <f>Budget!F13</f>
        <v>0</v>
      </c>
      <c r="S12" s="11"/>
      <c r="T12" s="11"/>
      <c r="U12" s="30">
        <f t="shared" si="9"/>
        <v>0</v>
      </c>
      <c r="V12" s="33">
        <f t="shared" si="10"/>
        <v>0</v>
      </c>
      <c r="W12" s="120">
        <f t="shared" si="11"/>
        <v>0</v>
      </c>
      <c r="X12" s="121">
        <f t="shared" si="7"/>
        <v>0</v>
      </c>
    </row>
    <row r="13" spans="1:24" x14ac:dyDescent="0.2">
      <c r="A13" s="113" t="str">
        <f>Budget!A14</f>
        <v>Task 4</v>
      </c>
      <c r="B13" s="10">
        <f>Budget!B14</f>
        <v>0</v>
      </c>
      <c r="C13" s="11"/>
      <c r="D13" s="11"/>
      <c r="E13" s="13">
        <f t="shared" si="0"/>
        <v>0</v>
      </c>
      <c r="F13" s="10">
        <f>Budget!C14</f>
        <v>0</v>
      </c>
      <c r="G13" s="11"/>
      <c r="H13" s="11"/>
      <c r="I13" s="13">
        <f t="shared" si="1"/>
        <v>0</v>
      </c>
      <c r="J13" s="10">
        <f>Budget!D14</f>
        <v>0</v>
      </c>
      <c r="K13" s="11"/>
      <c r="L13" s="11"/>
      <c r="M13" s="13">
        <f t="shared" si="2"/>
        <v>0</v>
      </c>
      <c r="N13" s="10">
        <f>Budget!E14</f>
        <v>0</v>
      </c>
      <c r="O13" s="11"/>
      <c r="P13" s="11"/>
      <c r="Q13" s="13">
        <f t="shared" si="8"/>
        <v>0</v>
      </c>
      <c r="R13" s="10">
        <f>Budget!F14</f>
        <v>0</v>
      </c>
      <c r="S13" s="11"/>
      <c r="T13" s="11"/>
      <c r="U13" s="30">
        <f t="shared" si="9"/>
        <v>0</v>
      </c>
      <c r="V13" s="33">
        <f t="shared" si="10"/>
        <v>0</v>
      </c>
      <c r="W13" s="120">
        <f t="shared" si="11"/>
        <v>0</v>
      </c>
      <c r="X13" s="121">
        <f t="shared" si="7"/>
        <v>0</v>
      </c>
    </row>
    <row r="14" spans="1:24" x14ac:dyDescent="0.2">
      <c r="A14" s="113" t="str">
        <f>Budget!A15</f>
        <v>Task 5</v>
      </c>
      <c r="B14" s="10">
        <f>Budget!B15</f>
        <v>0</v>
      </c>
      <c r="C14" s="11"/>
      <c r="D14" s="11"/>
      <c r="E14" s="13">
        <f t="shared" si="0"/>
        <v>0</v>
      </c>
      <c r="F14" s="10">
        <f>Budget!C15</f>
        <v>0</v>
      </c>
      <c r="G14" s="11"/>
      <c r="H14" s="11"/>
      <c r="I14" s="13">
        <f t="shared" si="1"/>
        <v>0</v>
      </c>
      <c r="J14" s="10">
        <f>Budget!D15</f>
        <v>0</v>
      </c>
      <c r="K14" s="11"/>
      <c r="L14" s="11"/>
      <c r="M14" s="13">
        <f t="shared" si="2"/>
        <v>0</v>
      </c>
      <c r="N14" s="10">
        <f>Budget!E15</f>
        <v>0</v>
      </c>
      <c r="O14" s="11"/>
      <c r="P14" s="11"/>
      <c r="Q14" s="13">
        <f t="shared" si="8"/>
        <v>0</v>
      </c>
      <c r="R14" s="10">
        <f>Budget!F15</f>
        <v>0</v>
      </c>
      <c r="S14" s="11"/>
      <c r="T14" s="11"/>
      <c r="U14" s="30">
        <f t="shared" si="9"/>
        <v>0</v>
      </c>
      <c r="V14" s="33">
        <f t="shared" si="10"/>
        <v>0</v>
      </c>
      <c r="W14" s="120">
        <f t="shared" si="11"/>
        <v>0</v>
      </c>
      <c r="X14" s="121">
        <f t="shared" si="7"/>
        <v>0</v>
      </c>
    </row>
    <row r="15" spans="1:24" x14ac:dyDescent="0.2">
      <c r="A15" s="113" t="str">
        <f>Budget!A16</f>
        <v>Task 6</v>
      </c>
      <c r="B15" s="10">
        <f>Budget!B16</f>
        <v>0</v>
      </c>
      <c r="C15" s="11"/>
      <c r="D15" s="11"/>
      <c r="E15" s="13">
        <f t="shared" si="0"/>
        <v>0</v>
      </c>
      <c r="F15" s="10">
        <f>Budget!C16</f>
        <v>0</v>
      </c>
      <c r="G15" s="11"/>
      <c r="H15" s="11"/>
      <c r="I15" s="13">
        <f t="shared" si="1"/>
        <v>0</v>
      </c>
      <c r="J15" s="10">
        <f>Budget!D16</f>
        <v>0</v>
      </c>
      <c r="K15" s="11"/>
      <c r="L15" s="11"/>
      <c r="M15" s="13">
        <f t="shared" si="2"/>
        <v>0</v>
      </c>
      <c r="N15" s="10">
        <f>Budget!E16</f>
        <v>0</v>
      </c>
      <c r="O15" s="11"/>
      <c r="P15" s="11"/>
      <c r="Q15" s="13">
        <f t="shared" si="8"/>
        <v>0</v>
      </c>
      <c r="R15" s="10">
        <f>Budget!F16</f>
        <v>0</v>
      </c>
      <c r="S15" s="11"/>
      <c r="T15" s="11"/>
      <c r="U15" s="30">
        <f t="shared" si="9"/>
        <v>0</v>
      </c>
      <c r="V15" s="33">
        <f t="shared" si="10"/>
        <v>0</v>
      </c>
      <c r="W15" s="120">
        <f t="shared" si="11"/>
        <v>0</v>
      </c>
      <c r="X15" s="121">
        <f t="shared" si="7"/>
        <v>0</v>
      </c>
    </row>
    <row r="16" spans="1:24" x14ac:dyDescent="0.2">
      <c r="A16" s="113">
        <f>Budget!A17</f>
        <v>0</v>
      </c>
      <c r="B16" s="10">
        <f>Budget!B17</f>
        <v>0</v>
      </c>
      <c r="C16" s="11"/>
      <c r="D16" s="11"/>
      <c r="E16" s="13">
        <f t="shared" si="0"/>
        <v>0</v>
      </c>
      <c r="F16" s="10">
        <f>Budget!C17</f>
        <v>0</v>
      </c>
      <c r="G16" s="11"/>
      <c r="H16" s="11"/>
      <c r="I16" s="13">
        <f t="shared" si="1"/>
        <v>0</v>
      </c>
      <c r="J16" s="10">
        <f>Budget!D17</f>
        <v>0</v>
      </c>
      <c r="K16" s="11"/>
      <c r="L16" s="11"/>
      <c r="M16" s="13">
        <f t="shared" si="2"/>
        <v>0</v>
      </c>
      <c r="N16" s="10">
        <f>Budget!E17</f>
        <v>0</v>
      </c>
      <c r="O16" s="11"/>
      <c r="P16" s="11"/>
      <c r="Q16" s="13">
        <f t="shared" si="8"/>
        <v>0</v>
      </c>
      <c r="R16" s="10">
        <f>Budget!F17</f>
        <v>0</v>
      </c>
      <c r="S16" s="11"/>
      <c r="T16" s="11"/>
      <c r="U16" s="30">
        <f t="shared" si="9"/>
        <v>0</v>
      </c>
      <c r="V16" s="33">
        <f t="shared" si="10"/>
        <v>0</v>
      </c>
      <c r="W16" s="120">
        <f t="shared" si="11"/>
        <v>0</v>
      </c>
      <c r="X16" s="121">
        <f t="shared" si="7"/>
        <v>0</v>
      </c>
    </row>
    <row r="17" spans="1:24" x14ac:dyDescent="0.2">
      <c r="A17" s="113">
        <f>Budget!A18</f>
        <v>0</v>
      </c>
      <c r="B17" s="10">
        <f>Budget!B18</f>
        <v>0</v>
      </c>
      <c r="C17" s="11"/>
      <c r="D17" s="11"/>
      <c r="E17" s="13">
        <f t="shared" si="0"/>
        <v>0</v>
      </c>
      <c r="F17" s="10">
        <f>Budget!C18</f>
        <v>0</v>
      </c>
      <c r="G17" s="11"/>
      <c r="H17" s="11"/>
      <c r="I17" s="13">
        <f t="shared" si="1"/>
        <v>0</v>
      </c>
      <c r="J17" s="10">
        <f>Budget!D18</f>
        <v>0</v>
      </c>
      <c r="K17" s="11"/>
      <c r="L17" s="11"/>
      <c r="M17" s="13">
        <f t="shared" si="2"/>
        <v>0</v>
      </c>
      <c r="N17" s="10">
        <f>Budget!E18</f>
        <v>0</v>
      </c>
      <c r="O17" s="11"/>
      <c r="P17" s="11"/>
      <c r="Q17" s="13">
        <f t="shared" si="8"/>
        <v>0</v>
      </c>
      <c r="R17" s="10">
        <f>Budget!F18</f>
        <v>0</v>
      </c>
      <c r="S17" s="11"/>
      <c r="T17" s="11"/>
      <c r="U17" s="30">
        <f t="shared" si="9"/>
        <v>0</v>
      </c>
      <c r="V17" s="33">
        <f t="shared" si="10"/>
        <v>0</v>
      </c>
      <c r="W17" s="120">
        <f t="shared" si="11"/>
        <v>0</v>
      </c>
      <c r="X17" s="121">
        <f t="shared" si="7"/>
        <v>0</v>
      </c>
    </row>
    <row r="18" spans="1:24" x14ac:dyDescent="0.2">
      <c r="A18" s="113"/>
      <c r="B18" s="10"/>
      <c r="C18" s="11"/>
      <c r="D18" s="11"/>
      <c r="E18" s="13">
        <f t="shared" si="0"/>
        <v>0</v>
      </c>
      <c r="F18" s="10"/>
      <c r="G18" s="11"/>
      <c r="H18" s="11"/>
      <c r="I18" s="13">
        <f t="shared" si="1"/>
        <v>0</v>
      </c>
      <c r="J18" s="10"/>
      <c r="K18" s="11"/>
      <c r="L18" s="11"/>
      <c r="M18" s="13">
        <f t="shared" si="2"/>
        <v>0</v>
      </c>
      <c r="N18" s="10"/>
      <c r="O18" s="11"/>
      <c r="P18" s="11"/>
      <c r="Q18" s="13">
        <f t="shared" si="8"/>
        <v>0</v>
      </c>
      <c r="R18" s="10"/>
      <c r="S18" s="11"/>
      <c r="T18" s="11"/>
      <c r="U18" s="30">
        <f t="shared" si="9"/>
        <v>0</v>
      </c>
      <c r="V18" s="33">
        <f t="shared" si="10"/>
        <v>0</v>
      </c>
      <c r="W18" s="120">
        <f t="shared" si="11"/>
        <v>0</v>
      </c>
      <c r="X18" s="121">
        <f t="shared" si="7"/>
        <v>0</v>
      </c>
    </row>
    <row r="19" spans="1:24" ht="13.5" thickBot="1" x14ac:dyDescent="0.25">
      <c r="A19" s="113"/>
      <c r="B19" s="10"/>
      <c r="C19" s="11"/>
      <c r="D19" s="11"/>
      <c r="E19" s="13">
        <f t="shared" si="0"/>
        <v>0</v>
      </c>
      <c r="F19" s="10"/>
      <c r="G19" s="11"/>
      <c r="H19" s="11"/>
      <c r="I19" s="13">
        <f t="shared" si="1"/>
        <v>0</v>
      </c>
      <c r="J19" s="10"/>
      <c r="K19" s="11"/>
      <c r="L19" s="11"/>
      <c r="M19" s="13">
        <f t="shared" si="2"/>
        <v>0</v>
      </c>
      <c r="N19" s="10"/>
      <c r="O19" s="11"/>
      <c r="P19" s="11"/>
      <c r="Q19" s="13">
        <f t="shared" si="8"/>
        <v>0</v>
      </c>
      <c r="R19" s="10"/>
      <c r="S19" s="11"/>
      <c r="T19" s="11"/>
      <c r="U19" s="30">
        <f t="shared" si="9"/>
        <v>0</v>
      </c>
      <c r="V19" s="38">
        <f t="shared" si="10"/>
        <v>0</v>
      </c>
      <c r="W19" s="39">
        <f t="shared" si="11"/>
        <v>0</v>
      </c>
      <c r="X19" s="122">
        <f t="shared" si="7"/>
        <v>0</v>
      </c>
    </row>
    <row r="20" spans="1:24" ht="14.25" thickTop="1" thickBot="1" x14ac:dyDescent="0.25">
      <c r="A20" s="123" t="s">
        <v>27</v>
      </c>
      <c r="B20" s="17">
        <f>SUM(B10:B19)</f>
        <v>0</v>
      </c>
      <c r="C20" s="124">
        <f>SUM(C10:C19)</f>
        <v>0</v>
      </c>
      <c r="D20" s="124">
        <f>SUM(D10:D19)</f>
        <v>0</v>
      </c>
      <c r="E20" s="18">
        <f t="shared" si="0"/>
        <v>0</v>
      </c>
      <c r="F20" s="124">
        <f>SUM(F10:F19)</f>
        <v>0</v>
      </c>
      <c r="G20" s="124">
        <f>SUM(G10:G19)</f>
        <v>0</v>
      </c>
      <c r="H20" s="124">
        <f>SUM(H10:H19)</f>
        <v>0</v>
      </c>
      <c r="I20" s="18">
        <f t="shared" si="1"/>
        <v>0</v>
      </c>
      <c r="J20" s="124">
        <f>SUM(J10:J19)</f>
        <v>0</v>
      </c>
      <c r="K20" s="124">
        <f>SUM(K10:K19)</f>
        <v>0</v>
      </c>
      <c r="L20" s="124">
        <f>SUM(L10:L19)</f>
        <v>0</v>
      </c>
      <c r="M20" s="18">
        <f t="shared" si="2"/>
        <v>0</v>
      </c>
      <c r="N20" s="124">
        <f>SUM(N10:N19)</f>
        <v>0</v>
      </c>
      <c r="O20" s="124">
        <f>SUM(O10:O19)</f>
        <v>0</v>
      </c>
      <c r="P20" s="124">
        <f>SUM(P10:P19)</f>
        <v>0</v>
      </c>
      <c r="Q20" s="18">
        <f t="shared" si="8"/>
        <v>0</v>
      </c>
      <c r="R20" s="124">
        <f>SUM(R10:R19)</f>
        <v>0</v>
      </c>
      <c r="S20" s="124">
        <f>SUM(S10:S19)</f>
        <v>0</v>
      </c>
      <c r="T20" s="124">
        <f>SUM(T10:T19)</f>
        <v>0</v>
      </c>
      <c r="U20" s="35">
        <f t="shared" si="9"/>
        <v>0</v>
      </c>
      <c r="V20" s="40">
        <f t="shared" si="10"/>
        <v>0</v>
      </c>
      <c r="W20" s="41">
        <f t="shared" si="6"/>
        <v>0</v>
      </c>
      <c r="X20" s="125">
        <f t="shared" si="7"/>
        <v>0</v>
      </c>
    </row>
    <row r="21" spans="1:24" ht="27.75" customHeight="1" thickTop="1" thickBot="1" x14ac:dyDescent="0.25">
      <c r="A21" s="126" t="s">
        <v>28</v>
      </c>
      <c r="B21" s="127">
        <f>B8+B20</f>
        <v>0</v>
      </c>
      <c r="C21" s="128">
        <f>C8+C20</f>
        <v>0</v>
      </c>
      <c r="D21" s="128">
        <f>D8+D20</f>
        <v>0</v>
      </c>
      <c r="E21" s="129">
        <f t="shared" si="0"/>
        <v>0</v>
      </c>
      <c r="F21" s="128">
        <f>F8+F20</f>
        <v>0</v>
      </c>
      <c r="G21" s="128">
        <f>G8+G20</f>
        <v>0</v>
      </c>
      <c r="H21" s="128">
        <f>H8+H20</f>
        <v>0</v>
      </c>
      <c r="I21" s="129">
        <f t="shared" si="1"/>
        <v>0</v>
      </c>
      <c r="J21" s="128">
        <f>J8+J20</f>
        <v>0</v>
      </c>
      <c r="K21" s="128">
        <f>K8+K20</f>
        <v>0</v>
      </c>
      <c r="L21" s="128">
        <f>L8+L20</f>
        <v>0</v>
      </c>
      <c r="M21" s="129">
        <f t="shared" si="2"/>
        <v>0</v>
      </c>
      <c r="N21" s="128">
        <f>N8+N20</f>
        <v>0</v>
      </c>
      <c r="O21" s="128">
        <f>O8+O20</f>
        <v>0</v>
      </c>
      <c r="P21" s="128">
        <f>P8+P20</f>
        <v>0</v>
      </c>
      <c r="Q21" s="129">
        <f t="shared" si="8"/>
        <v>0</v>
      </c>
      <c r="R21" s="128">
        <f>R8+R20</f>
        <v>0</v>
      </c>
      <c r="S21" s="128">
        <f>S8+S20</f>
        <v>0</v>
      </c>
      <c r="T21" s="128">
        <f>T8+T20</f>
        <v>0</v>
      </c>
      <c r="U21" s="130">
        <f t="shared" si="9"/>
        <v>0</v>
      </c>
      <c r="V21" s="131">
        <f>V8+V20</f>
        <v>0</v>
      </c>
      <c r="W21" s="132">
        <f>W8+W20</f>
        <v>0</v>
      </c>
      <c r="X21" s="133">
        <f t="shared" si="7"/>
        <v>0</v>
      </c>
    </row>
    <row r="22" spans="1:24" x14ac:dyDescent="0.2">
      <c r="A22" s="1" t="s">
        <v>29</v>
      </c>
    </row>
    <row r="23" spans="1:24" x14ac:dyDescent="0.2">
      <c r="A23" t="s">
        <v>30</v>
      </c>
    </row>
  </sheetData>
  <mergeCells count="9">
    <mergeCell ref="E3:F3"/>
    <mergeCell ref="G3:I3"/>
    <mergeCell ref="E4:F4"/>
    <mergeCell ref="B5:E5"/>
    <mergeCell ref="V5:X5"/>
    <mergeCell ref="J5:M5"/>
    <mergeCell ref="F5:I5"/>
    <mergeCell ref="N5:Q5"/>
    <mergeCell ref="R5:U5"/>
  </mergeCells>
  <phoneticPr fontId="0" type="noConversion"/>
  <printOptions horizontalCentered="1" gridLines="1"/>
  <pageMargins left="0.25" right="0.25" top="0.25" bottom="0.25" header="0.5" footer="0.5"/>
  <pageSetup paperSize="5" scale="6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3"/>
  <sheetViews>
    <sheetView tabSelected="1" workbookViewId="0">
      <selection sqref="A1:R1"/>
    </sheetView>
  </sheetViews>
  <sheetFormatPr defaultColWidth="8.7109375" defaultRowHeight="12.75" x14ac:dyDescent="0.2"/>
  <cols>
    <col min="1" max="1" width="30.7109375" customWidth="1"/>
    <col min="4" max="4" width="10.42578125" customWidth="1"/>
    <col min="5" max="5" width="11.7109375" customWidth="1"/>
    <col min="8" max="8" width="11.7109375" customWidth="1"/>
    <col min="9" max="9" width="3.7109375" customWidth="1"/>
    <col min="10" max="10" width="11.7109375" customWidth="1"/>
    <col min="11" max="11" width="3.7109375" customWidth="1"/>
    <col min="12" max="12" width="11.7109375" customWidth="1"/>
    <col min="13" max="13" width="3.7109375" customWidth="1"/>
    <col min="14" max="14" width="11.7109375" customWidth="1"/>
    <col min="15" max="15" width="3.7109375" customWidth="1"/>
    <col min="16" max="16" width="11.7109375" customWidth="1"/>
    <col min="17" max="17" width="3.7109375" customWidth="1"/>
    <col min="18" max="18" width="11.7109375" customWidth="1"/>
    <col min="19" max="19" width="18.85546875" customWidth="1"/>
  </cols>
  <sheetData>
    <row r="1" spans="1:19" ht="37.15" customHeight="1" x14ac:dyDescent="0.2">
      <c r="A1" s="136" t="s">
        <v>121</v>
      </c>
      <c r="B1" s="136"/>
      <c r="C1" s="136"/>
      <c r="D1" s="136"/>
      <c r="E1" s="136"/>
      <c r="F1" s="136"/>
      <c r="G1" s="136"/>
      <c r="H1" s="136"/>
      <c r="I1" s="136"/>
      <c r="J1" s="136"/>
      <c r="K1" s="136"/>
      <c r="L1" s="136"/>
      <c r="M1" s="136"/>
      <c r="N1" s="136"/>
      <c r="O1" s="136"/>
      <c r="P1" s="136"/>
      <c r="Q1" s="136"/>
      <c r="R1" s="136"/>
    </row>
    <row r="3" spans="1:19" ht="13.5" thickBot="1" x14ac:dyDescent="0.25">
      <c r="A3" s="43" t="s">
        <v>31</v>
      </c>
      <c r="B3" s="43"/>
      <c r="C3" s="43"/>
      <c r="D3" s="43"/>
      <c r="E3" s="144">
        <f>Budget!B4</f>
        <v>0</v>
      </c>
      <c r="F3" s="144"/>
      <c r="G3" s="144"/>
      <c r="H3" s="145">
        <f>Budget!B5</f>
        <v>0</v>
      </c>
      <c r="I3" s="145"/>
      <c r="J3" s="145"/>
      <c r="K3" s="145"/>
      <c r="L3" s="44"/>
      <c r="M3" s="43"/>
      <c r="N3" s="43"/>
      <c r="O3" s="43"/>
      <c r="P3" s="43"/>
      <c r="Q3" s="43"/>
      <c r="R3" s="43"/>
    </row>
    <row r="4" spans="1:19" x14ac:dyDescent="0.2">
      <c r="A4" s="43" t="s">
        <v>32</v>
      </c>
      <c r="B4" s="43"/>
      <c r="C4" s="43"/>
      <c r="D4" s="43"/>
      <c r="E4" s="146"/>
      <c r="F4" s="146"/>
      <c r="G4" s="146"/>
      <c r="H4" s="43"/>
      <c r="I4" s="43"/>
      <c r="J4" s="43"/>
      <c r="K4" s="43"/>
      <c r="L4" s="44"/>
      <c r="M4" s="43"/>
      <c r="N4" s="43"/>
      <c r="O4" s="43"/>
      <c r="P4" s="43"/>
      <c r="Q4" s="43"/>
      <c r="R4" s="43"/>
    </row>
    <row r="5" spans="1:19" s="79" customFormat="1" ht="63.75" x14ac:dyDescent="0.2">
      <c r="A5" s="76" t="s">
        <v>33</v>
      </c>
      <c r="B5" s="76" t="s">
        <v>34</v>
      </c>
      <c r="C5" s="76" t="s">
        <v>35</v>
      </c>
      <c r="D5" s="76" t="s">
        <v>36</v>
      </c>
      <c r="E5" s="76" t="s">
        <v>37</v>
      </c>
      <c r="F5" s="76" t="s">
        <v>38</v>
      </c>
      <c r="G5" s="76" t="s">
        <v>39</v>
      </c>
      <c r="H5" s="76" t="str">
        <f>Budget!B6</f>
        <v>AIS Budget</v>
      </c>
      <c r="I5" s="77" t="s">
        <v>40</v>
      </c>
      <c r="J5" s="76" t="str">
        <f>Budget!C6</f>
        <v>FUNDING SOURCE 1</v>
      </c>
      <c r="K5" s="77" t="s">
        <v>40</v>
      </c>
      <c r="L5" s="76" t="str">
        <f>Budget!D6</f>
        <v>FUNDING SOURCE 2</v>
      </c>
      <c r="M5" s="77" t="s">
        <v>40</v>
      </c>
      <c r="N5" s="76" t="str">
        <f>Budget!E6</f>
        <v>FUNDING SOURCE 3</v>
      </c>
      <c r="O5" s="77" t="s">
        <v>40</v>
      </c>
      <c r="P5" s="76" t="str">
        <f>Budget!F6</f>
        <v>FUNDING SOURCE 4</v>
      </c>
      <c r="Q5" s="77" t="s">
        <v>40</v>
      </c>
      <c r="R5" s="76" t="s">
        <v>41</v>
      </c>
      <c r="S5" s="78" t="s">
        <v>42</v>
      </c>
    </row>
    <row r="6" spans="1:19" x14ac:dyDescent="0.2">
      <c r="A6" s="71" t="s">
        <v>115</v>
      </c>
      <c r="B6" s="72"/>
      <c r="C6" s="47"/>
      <c r="D6" s="75"/>
      <c r="E6" s="48">
        <v>2172.6999999999998</v>
      </c>
      <c r="F6" s="49"/>
      <c r="G6" s="47"/>
      <c r="H6" s="50">
        <v>2172.6999999999998</v>
      </c>
      <c r="I6" s="46"/>
      <c r="J6" s="51">
        <v>0</v>
      </c>
      <c r="K6" s="46"/>
      <c r="L6" s="51">
        <v>0</v>
      </c>
      <c r="M6" s="46"/>
      <c r="N6" s="51">
        <v>0</v>
      </c>
      <c r="O6" s="46"/>
      <c r="P6" s="51">
        <v>0</v>
      </c>
      <c r="Q6" s="46"/>
      <c r="R6" s="52">
        <f>H6+J6+L6+N6+P6</f>
        <v>2172.6999999999998</v>
      </c>
    </row>
    <row r="7" spans="1:19" x14ac:dyDescent="0.2">
      <c r="A7" s="71"/>
      <c r="B7" s="72"/>
      <c r="C7" s="47"/>
      <c r="D7" s="75"/>
      <c r="E7" s="48">
        <v>0</v>
      </c>
      <c r="F7" s="49"/>
      <c r="G7" s="47"/>
      <c r="H7" s="50">
        <v>0</v>
      </c>
      <c r="I7" s="46"/>
      <c r="J7" s="51">
        <v>0</v>
      </c>
      <c r="K7" s="46"/>
      <c r="L7" s="51">
        <v>0</v>
      </c>
      <c r="M7" s="46"/>
      <c r="N7" s="51">
        <v>0</v>
      </c>
      <c r="O7" s="46"/>
      <c r="P7" s="51">
        <v>0</v>
      </c>
      <c r="Q7" s="46"/>
      <c r="R7" s="52">
        <f t="shared" ref="R7:R39" si="0">H7+J7+L7+N7+P7</f>
        <v>0</v>
      </c>
    </row>
    <row r="8" spans="1:19" x14ac:dyDescent="0.2">
      <c r="A8" s="71"/>
      <c r="B8" s="72"/>
      <c r="C8" s="47"/>
      <c r="D8" s="75"/>
      <c r="E8" s="48">
        <v>0</v>
      </c>
      <c r="F8" s="49"/>
      <c r="G8" s="47"/>
      <c r="H8" s="50">
        <v>0</v>
      </c>
      <c r="I8" s="46"/>
      <c r="J8" s="51">
        <v>0</v>
      </c>
      <c r="K8" s="46"/>
      <c r="L8" s="51">
        <v>0</v>
      </c>
      <c r="M8" s="46"/>
      <c r="N8" s="51">
        <v>0</v>
      </c>
      <c r="O8" s="46"/>
      <c r="P8" s="51">
        <v>0</v>
      </c>
      <c r="Q8" s="46"/>
      <c r="R8" s="52">
        <f t="shared" si="0"/>
        <v>0</v>
      </c>
    </row>
    <row r="9" spans="1:19" x14ac:dyDescent="0.2">
      <c r="A9" s="71"/>
      <c r="B9" s="72"/>
      <c r="C9" s="47"/>
      <c r="D9" s="75"/>
      <c r="E9" s="48">
        <v>0</v>
      </c>
      <c r="F9" s="49"/>
      <c r="G9" s="47"/>
      <c r="H9" s="50">
        <v>0</v>
      </c>
      <c r="I9" s="46"/>
      <c r="J9" s="51">
        <v>0</v>
      </c>
      <c r="K9" s="46"/>
      <c r="L9" s="51">
        <v>0</v>
      </c>
      <c r="M9" s="46"/>
      <c r="N9" s="51">
        <v>0</v>
      </c>
      <c r="O9" s="46"/>
      <c r="P9" s="51">
        <v>0</v>
      </c>
      <c r="Q9" s="46"/>
      <c r="R9" s="52">
        <f t="shared" si="0"/>
        <v>0</v>
      </c>
    </row>
    <row r="10" spans="1:19" x14ac:dyDescent="0.2">
      <c r="A10" s="71"/>
      <c r="B10" s="72"/>
      <c r="C10" s="47"/>
      <c r="D10" s="75"/>
      <c r="E10" s="48">
        <v>0</v>
      </c>
      <c r="F10" s="49"/>
      <c r="G10" s="47"/>
      <c r="H10" s="50">
        <v>0</v>
      </c>
      <c r="I10" s="46"/>
      <c r="J10" s="51">
        <v>0</v>
      </c>
      <c r="K10" s="46"/>
      <c r="L10" s="51">
        <v>0</v>
      </c>
      <c r="M10" s="46"/>
      <c r="N10" s="51">
        <v>0</v>
      </c>
      <c r="O10" s="46"/>
      <c r="P10" s="51">
        <v>0</v>
      </c>
      <c r="Q10" s="46"/>
      <c r="R10" s="52">
        <f t="shared" si="0"/>
        <v>0</v>
      </c>
    </row>
    <row r="11" spans="1:19" x14ac:dyDescent="0.2">
      <c r="A11" s="71"/>
      <c r="B11" s="72"/>
      <c r="C11" s="47"/>
      <c r="D11" s="75"/>
      <c r="E11" s="48">
        <v>0</v>
      </c>
      <c r="F11" s="49"/>
      <c r="G11" s="47"/>
      <c r="H11" s="50">
        <v>0</v>
      </c>
      <c r="I11" s="46"/>
      <c r="J11" s="51">
        <v>0</v>
      </c>
      <c r="K11" s="46"/>
      <c r="L11" s="51">
        <v>0</v>
      </c>
      <c r="M11" s="46"/>
      <c r="N11" s="51">
        <v>0</v>
      </c>
      <c r="O11" s="46"/>
      <c r="P11" s="51">
        <v>0</v>
      </c>
      <c r="Q11" s="46"/>
      <c r="R11" s="52">
        <f t="shared" si="0"/>
        <v>0</v>
      </c>
    </row>
    <row r="12" spans="1:19" x14ac:dyDescent="0.2">
      <c r="A12" s="71"/>
      <c r="B12" s="72"/>
      <c r="C12" s="47"/>
      <c r="D12" s="75"/>
      <c r="E12" s="48">
        <v>0</v>
      </c>
      <c r="F12" s="49"/>
      <c r="G12" s="47"/>
      <c r="H12" s="50">
        <v>0</v>
      </c>
      <c r="I12" s="46"/>
      <c r="J12" s="51">
        <v>0</v>
      </c>
      <c r="K12" s="46"/>
      <c r="L12" s="51">
        <v>0</v>
      </c>
      <c r="M12" s="46"/>
      <c r="N12" s="51">
        <v>0</v>
      </c>
      <c r="O12" s="46"/>
      <c r="P12" s="51">
        <v>0</v>
      </c>
      <c r="Q12" s="46"/>
      <c r="R12" s="52">
        <f t="shared" si="0"/>
        <v>0</v>
      </c>
    </row>
    <row r="13" spans="1:19" x14ac:dyDescent="0.2">
      <c r="A13" s="71"/>
      <c r="B13" s="72"/>
      <c r="C13" s="47"/>
      <c r="D13" s="75"/>
      <c r="E13" s="48">
        <v>0</v>
      </c>
      <c r="F13" s="49"/>
      <c r="G13" s="47"/>
      <c r="H13" s="50">
        <v>0</v>
      </c>
      <c r="I13" s="46"/>
      <c r="J13" s="51">
        <v>0</v>
      </c>
      <c r="K13" s="46"/>
      <c r="L13" s="51">
        <v>0</v>
      </c>
      <c r="M13" s="46"/>
      <c r="N13" s="51">
        <v>0</v>
      </c>
      <c r="O13" s="46"/>
      <c r="P13" s="51">
        <v>0</v>
      </c>
      <c r="Q13" s="46"/>
      <c r="R13" s="52">
        <f t="shared" si="0"/>
        <v>0</v>
      </c>
    </row>
    <row r="14" spans="1:19" x14ac:dyDescent="0.2">
      <c r="A14" s="71"/>
      <c r="B14" s="72"/>
      <c r="C14" s="47"/>
      <c r="D14" s="75"/>
      <c r="E14" s="48">
        <v>0</v>
      </c>
      <c r="F14" s="49"/>
      <c r="G14" s="47"/>
      <c r="H14" s="50">
        <v>0</v>
      </c>
      <c r="I14" s="46"/>
      <c r="J14" s="51">
        <v>0</v>
      </c>
      <c r="K14" s="46"/>
      <c r="L14" s="51">
        <v>0</v>
      </c>
      <c r="M14" s="46"/>
      <c r="N14" s="51">
        <v>0</v>
      </c>
      <c r="O14" s="46"/>
      <c r="P14" s="51">
        <v>0</v>
      </c>
      <c r="Q14" s="46"/>
      <c r="R14" s="52">
        <f t="shared" si="0"/>
        <v>0</v>
      </c>
    </row>
    <row r="15" spans="1:19" x14ac:dyDescent="0.2">
      <c r="A15" s="71"/>
      <c r="B15" s="72"/>
      <c r="C15" s="47"/>
      <c r="D15" s="75"/>
      <c r="E15" s="48">
        <v>0</v>
      </c>
      <c r="F15" s="49"/>
      <c r="G15" s="47"/>
      <c r="H15" s="50">
        <v>0</v>
      </c>
      <c r="I15" s="46"/>
      <c r="J15" s="51">
        <v>0</v>
      </c>
      <c r="K15" s="46"/>
      <c r="L15" s="51">
        <v>0</v>
      </c>
      <c r="M15" s="46"/>
      <c r="N15" s="51">
        <v>0</v>
      </c>
      <c r="O15" s="46"/>
      <c r="P15" s="51">
        <v>0</v>
      </c>
      <c r="Q15" s="46"/>
      <c r="R15" s="52">
        <f t="shared" si="0"/>
        <v>0</v>
      </c>
    </row>
    <row r="16" spans="1:19" x14ac:dyDescent="0.2">
      <c r="A16" s="71"/>
      <c r="B16" s="72"/>
      <c r="C16" s="47"/>
      <c r="D16" s="75"/>
      <c r="E16" s="48">
        <v>0</v>
      </c>
      <c r="F16" s="49"/>
      <c r="G16" s="47"/>
      <c r="H16" s="50">
        <v>0</v>
      </c>
      <c r="I16" s="46"/>
      <c r="J16" s="51">
        <v>0</v>
      </c>
      <c r="K16" s="46"/>
      <c r="L16" s="51">
        <v>0</v>
      </c>
      <c r="M16" s="46"/>
      <c r="N16" s="51">
        <v>0</v>
      </c>
      <c r="O16" s="46"/>
      <c r="P16" s="51">
        <v>0</v>
      </c>
      <c r="Q16" s="46"/>
      <c r="R16" s="52">
        <f t="shared" si="0"/>
        <v>0</v>
      </c>
    </row>
    <row r="17" spans="1:18" x14ac:dyDescent="0.2">
      <c r="A17" s="71"/>
      <c r="B17" s="72"/>
      <c r="C17" s="47"/>
      <c r="D17" s="75"/>
      <c r="E17" s="48">
        <v>0</v>
      </c>
      <c r="F17" s="49"/>
      <c r="G17" s="47"/>
      <c r="H17" s="50">
        <v>0</v>
      </c>
      <c r="I17" s="46"/>
      <c r="J17" s="51">
        <v>0</v>
      </c>
      <c r="K17" s="46"/>
      <c r="L17" s="51">
        <v>0</v>
      </c>
      <c r="M17" s="46"/>
      <c r="N17" s="51">
        <v>0</v>
      </c>
      <c r="O17" s="46"/>
      <c r="P17" s="51">
        <v>0</v>
      </c>
      <c r="Q17" s="46"/>
      <c r="R17" s="52">
        <f t="shared" si="0"/>
        <v>0</v>
      </c>
    </row>
    <row r="18" spans="1:18" x14ac:dyDescent="0.2">
      <c r="A18" s="71"/>
      <c r="B18" s="72"/>
      <c r="C18" s="47"/>
      <c r="D18" s="75"/>
      <c r="E18" s="48">
        <v>0</v>
      </c>
      <c r="F18" s="49"/>
      <c r="G18" s="47"/>
      <c r="H18" s="50">
        <v>0</v>
      </c>
      <c r="I18" s="46"/>
      <c r="J18" s="51">
        <v>0</v>
      </c>
      <c r="K18" s="46"/>
      <c r="L18" s="51">
        <v>0</v>
      </c>
      <c r="M18" s="46"/>
      <c r="N18" s="51">
        <v>0</v>
      </c>
      <c r="O18" s="46"/>
      <c r="P18" s="51">
        <v>0</v>
      </c>
      <c r="Q18" s="46"/>
      <c r="R18" s="52">
        <f t="shared" si="0"/>
        <v>0</v>
      </c>
    </row>
    <row r="19" spans="1:18" x14ac:dyDescent="0.2">
      <c r="A19" s="71"/>
      <c r="B19" s="72"/>
      <c r="C19" s="47"/>
      <c r="D19" s="75"/>
      <c r="E19" s="48">
        <v>0</v>
      </c>
      <c r="F19" s="49"/>
      <c r="G19" s="47"/>
      <c r="H19" s="50">
        <v>0</v>
      </c>
      <c r="I19" s="46"/>
      <c r="J19" s="51">
        <v>0</v>
      </c>
      <c r="K19" s="46"/>
      <c r="L19" s="51">
        <v>0</v>
      </c>
      <c r="M19" s="46"/>
      <c r="N19" s="51">
        <v>0</v>
      </c>
      <c r="O19" s="46"/>
      <c r="P19" s="51">
        <v>0</v>
      </c>
      <c r="Q19" s="46"/>
      <c r="R19" s="52">
        <f t="shared" si="0"/>
        <v>0</v>
      </c>
    </row>
    <row r="20" spans="1:18" x14ac:dyDescent="0.2">
      <c r="A20" s="71"/>
      <c r="B20" s="72"/>
      <c r="C20" s="47"/>
      <c r="D20" s="75"/>
      <c r="E20" s="48">
        <v>0</v>
      </c>
      <c r="F20" s="49"/>
      <c r="G20" s="47"/>
      <c r="H20" s="50">
        <v>0</v>
      </c>
      <c r="I20" s="46"/>
      <c r="J20" s="51">
        <v>0</v>
      </c>
      <c r="K20" s="46"/>
      <c r="L20" s="51">
        <v>0</v>
      </c>
      <c r="M20" s="46"/>
      <c r="N20" s="51">
        <v>0</v>
      </c>
      <c r="O20" s="46"/>
      <c r="P20" s="51">
        <v>0</v>
      </c>
      <c r="Q20" s="46"/>
      <c r="R20" s="52">
        <f t="shared" si="0"/>
        <v>0</v>
      </c>
    </row>
    <row r="21" spans="1:18" x14ac:dyDescent="0.2">
      <c r="A21" s="71"/>
      <c r="B21" s="72"/>
      <c r="C21" s="47"/>
      <c r="D21" s="75"/>
      <c r="E21" s="48">
        <v>0</v>
      </c>
      <c r="F21" s="49"/>
      <c r="G21" s="47"/>
      <c r="H21" s="50">
        <v>0</v>
      </c>
      <c r="I21" s="46"/>
      <c r="J21" s="51">
        <v>0</v>
      </c>
      <c r="K21" s="46"/>
      <c r="L21" s="51">
        <v>0</v>
      </c>
      <c r="M21" s="46"/>
      <c r="N21" s="51">
        <v>0</v>
      </c>
      <c r="O21" s="46"/>
      <c r="P21" s="51">
        <v>0</v>
      </c>
      <c r="Q21" s="46"/>
      <c r="R21" s="52">
        <f t="shared" si="0"/>
        <v>0</v>
      </c>
    </row>
    <row r="22" spans="1:18" x14ac:dyDescent="0.2">
      <c r="A22" s="71"/>
      <c r="B22" s="72"/>
      <c r="C22" s="47"/>
      <c r="D22" s="75"/>
      <c r="E22" s="48">
        <v>0</v>
      </c>
      <c r="F22" s="49"/>
      <c r="G22" s="47"/>
      <c r="H22" s="50">
        <v>0</v>
      </c>
      <c r="I22" s="46"/>
      <c r="J22" s="51">
        <v>0</v>
      </c>
      <c r="K22" s="46"/>
      <c r="L22" s="51">
        <v>0</v>
      </c>
      <c r="M22" s="46"/>
      <c r="N22" s="51">
        <v>0</v>
      </c>
      <c r="O22" s="46"/>
      <c r="P22" s="51">
        <v>0</v>
      </c>
      <c r="Q22" s="46"/>
      <c r="R22" s="52">
        <f t="shared" si="0"/>
        <v>0</v>
      </c>
    </row>
    <row r="23" spans="1:18" x14ac:dyDescent="0.2">
      <c r="A23" s="71"/>
      <c r="B23" s="72"/>
      <c r="C23" s="47"/>
      <c r="D23" s="75"/>
      <c r="E23" s="48">
        <v>0</v>
      </c>
      <c r="F23" s="49"/>
      <c r="G23" s="47"/>
      <c r="H23" s="50">
        <v>0</v>
      </c>
      <c r="I23" s="46"/>
      <c r="J23" s="51">
        <v>0</v>
      </c>
      <c r="K23" s="46"/>
      <c r="L23" s="51">
        <v>0</v>
      </c>
      <c r="M23" s="46"/>
      <c r="N23" s="51">
        <v>0</v>
      </c>
      <c r="O23" s="46"/>
      <c r="P23" s="51">
        <v>0</v>
      </c>
      <c r="Q23" s="46"/>
      <c r="R23" s="52">
        <f t="shared" si="0"/>
        <v>0</v>
      </c>
    </row>
    <row r="24" spans="1:18" x14ac:dyDescent="0.2">
      <c r="A24" s="71"/>
      <c r="B24" s="72"/>
      <c r="C24" s="47"/>
      <c r="D24" s="75"/>
      <c r="E24" s="48">
        <v>0</v>
      </c>
      <c r="F24" s="49"/>
      <c r="G24" s="47"/>
      <c r="H24" s="50">
        <v>0</v>
      </c>
      <c r="I24" s="46"/>
      <c r="J24" s="51">
        <v>0</v>
      </c>
      <c r="K24" s="46"/>
      <c r="L24" s="51">
        <v>0</v>
      </c>
      <c r="M24" s="46"/>
      <c r="N24" s="51">
        <v>0</v>
      </c>
      <c r="O24" s="46"/>
      <c r="P24" s="51">
        <v>0</v>
      </c>
      <c r="Q24" s="46"/>
      <c r="R24" s="52">
        <f t="shared" si="0"/>
        <v>0</v>
      </c>
    </row>
    <row r="25" spans="1:18" x14ac:dyDescent="0.2">
      <c r="A25" s="71"/>
      <c r="B25" s="72"/>
      <c r="C25" s="47"/>
      <c r="D25" s="75"/>
      <c r="E25" s="48">
        <v>0</v>
      </c>
      <c r="F25" s="49"/>
      <c r="G25" s="47"/>
      <c r="H25" s="50">
        <v>0</v>
      </c>
      <c r="I25" s="46"/>
      <c r="J25" s="51">
        <v>0</v>
      </c>
      <c r="K25" s="46"/>
      <c r="L25" s="51">
        <v>0</v>
      </c>
      <c r="M25" s="46"/>
      <c r="N25" s="51">
        <v>0</v>
      </c>
      <c r="O25" s="46"/>
      <c r="P25" s="51">
        <v>0</v>
      </c>
      <c r="Q25" s="46"/>
      <c r="R25" s="52">
        <f t="shared" si="0"/>
        <v>0</v>
      </c>
    </row>
    <row r="26" spans="1:18" x14ac:dyDescent="0.2">
      <c r="A26" s="71"/>
      <c r="B26" s="72"/>
      <c r="C26" s="47"/>
      <c r="D26" s="75"/>
      <c r="E26" s="48">
        <v>0</v>
      </c>
      <c r="F26" s="49"/>
      <c r="G26" s="47"/>
      <c r="H26" s="50">
        <v>0</v>
      </c>
      <c r="I26" s="46"/>
      <c r="J26" s="51">
        <v>0</v>
      </c>
      <c r="K26" s="46"/>
      <c r="L26" s="51">
        <v>0</v>
      </c>
      <c r="M26" s="46"/>
      <c r="N26" s="51">
        <v>0</v>
      </c>
      <c r="O26" s="46"/>
      <c r="P26" s="51">
        <v>0</v>
      </c>
      <c r="Q26" s="46"/>
      <c r="R26" s="52">
        <f t="shared" si="0"/>
        <v>0</v>
      </c>
    </row>
    <row r="27" spans="1:18" x14ac:dyDescent="0.2">
      <c r="A27" s="71"/>
      <c r="B27" s="72"/>
      <c r="C27" s="47"/>
      <c r="D27" s="75"/>
      <c r="E27" s="48">
        <v>0</v>
      </c>
      <c r="F27" s="49"/>
      <c r="G27" s="47"/>
      <c r="H27" s="50">
        <v>0</v>
      </c>
      <c r="I27" s="46"/>
      <c r="J27" s="51">
        <v>0</v>
      </c>
      <c r="K27" s="46"/>
      <c r="L27" s="51">
        <v>0</v>
      </c>
      <c r="M27" s="46"/>
      <c r="N27" s="51">
        <v>0</v>
      </c>
      <c r="O27" s="46"/>
      <c r="P27" s="51">
        <v>0</v>
      </c>
      <c r="Q27" s="46"/>
      <c r="R27" s="52">
        <f t="shared" si="0"/>
        <v>0</v>
      </c>
    </row>
    <row r="28" spans="1:18" x14ac:dyDescent="0.2">
      <c r="A28" s="71"/>
      <c r="B28" s="72"/>
      <c r="C28" s="47"/>
      <c r="D28" s="75"/>
      <c r="E28" s="48">
        <v>0</v>
      </c>
      <c r="F28" s="49"/>
      <c r="G28" s="47"/>
      <c r="H28" s="50">
        <v>0</v>
      </c>
      <c r="I28" s="46"/>
      <c r="J28" s="51">
        <v>0</v>
      </c>
      <c r="K28" s="46"/>
      <c r="L28" s="51">
        <v>0</v>
      </c>
      <c r="M28" s="46"/>
      <c r="N28" s="51">
        <v>0</v>
      </c>
      <c r="O28" s="46"/>
      <c r="P28" s="51">
        <v>0</v>
      </c>
      <c r="Q28" s="46"/>
      <c r="R28" s="52">
        <f t="shared" si="0"/>
        <v>0</v>
      </c>
    </row>
    <row r="29" spans="1:18" x14ac:dyDescent="0.2">
      <c r="A29" s="71"/>
      <c r="B29" s="72"/>
      <c r="C29" s="47"/>
      <c r="D29" s="75"/>
      <c r="E29" s="48">
        <v>0</v>
      </c>
      <c r="F29" s="49"/>
      <c r="G29" s="47"/>
      <c r="H29" s="50">
        <v>0</v>
      </c>
      <c r="I29" s="46"/>
      <c r="J29" s="51">
        <v>0</v>
      </c>
      <c r="K29" s="46"/>
      <c r="L29" s="51">
        <v>0</v>
      </c>
      <c r="M29" s="46"/>
      <c r="N29" s="51">
        <v>0</v>
      </c>
      <c r="O29" s="46"/>
      <c r="P29" s="51">
        <v>0</v>
      </c>
      <c r="Q29" s="46"/>
      <c r="R29" s="52">
        <f t="shared" si="0"/>
        <v>0</v>
      </c>
    </row>
    <row r="30" spans="1:18" x14ac:dyDescent="0.2">
      <c r="A30" s="71"/>
      <c r="B30" s="72"/>
      <c r="C30" s="47"/>
      <c r="D30" s="75"/>
      <c r="E30" s="48">
        <v>0</v>
      </c>
      <c r="F30" s="49"/>
      <c r="G30" s="47"/>
      <c r="H30" s="50">
        <v>0</v>
      </c>
      <c r="I30" s="46"/>
      <c r="J30" s="51">
        <v>0</v>
      </c>
      <c r="K30" s="46"/>
      <c r="L30" s="51">
        <v>0</v>
      </c>
      <c r="M30" s="46"/>
      <c r="N30" s="51">
        <v>0</v>
      </c>
      <c r="O30" s="46"/>
      <c r="P30" s="51">
        <v>0</v>
      </c>
      <c r="Q30" s="46"/>
      <c r="R30" s="52">
        <f t="shared" si="0"/>
        <v>0</v>
      </c>
    </row>
    <row r="31" spans="1:18" x14ac:dyDescent="0.2">
      <c r="A31" s="71"/>
      <c r="B31" s="72"/>
      <c r="C31" s="47"/>
      <c r="D31" s="75"/>
      <c r="E31" s="48">
        <v>0</v>
      </c>
      <c r="F31" s="49"/>
      <c r="G31" s="47"/>
      <c r="H31" s="50">
        <v>0</v>
      </c>
      <c r="I31" s="46"/>
      <c r="J31" s="51">
        <v>0</v>
      </c>
      <c r="K31" s="46"/>
      <c r="L31" s="51">
        <v>0</v>
      </c>
      <c r="M31" s="46"/>
      <c r="N31" s="51">
        <v>0</v>
      </c>
      <c r="O31" s="46"/>
      <c r="P31" s="51">
        <v>0</v>
      </c>
      <c r="Q31" s="46"/>
      <c r="R31" s="52">
        <f t="shared" si="0"/>
        <v>0</v>
      </c>
    </row>
    <row r="32" spans="1:18" x14ac:dyDescent="0.2">
      <c r="A32" s="71"/>
      <c r="B32" s="72"/>
      <c r="C32" s="47"/>
      <c r="D32" s="75"/>
      <c r="E32" s="48">
        <v>0</v>
      </c>
      <c r="F32" s="49"/>
      <c r="G32" s="47"/>
      <c r="H32" s="50">
        <v>0</v>
      </c>
      <c r="I32" s="46"/>
      <c r="J32" s="51">
        <v>0</v>
      </c>
      <c r="K32" s="46"/>
      <c r="L32" s="51">
        <v>0</v>
      </c>
      <c r="M32" s="46"/>
      <c r="N32" s="51">
        <v>0</v>
      </c>
      <c r="O32" s="46"/>
      <c r="P32" s="51">
        <v>0</v>
      </c>
      <c r="Q32" s="46"/>
      <c r="R32" s="52">
        <f t="shared" si="0"/>
        <v>0</v>
      </c>
    </row>
    <row r="33" spans="1:18" x14ac:dyDescent="0.2">
      <c r="A33" s="71"/>
      <c r="B33" s="72"/>
      <c r="C33" s="47"/>
      <c r="D33" s="75"/>
      <c r="E33" s="48">
        <v>0</v>
      </c>
      <c r="F33" s="49"/>
      <c r="G33" s="47"/>
      <c r="H33" s="50">
        <v>0</v>
      </c>
      <c r="I33" s="46"/>
      <c r="J33" s="51">
        <v>0</v>
      </c>
      <c r="K33" s="46"/>
      <c r="L33" s="51">
        <v>0</v>
      </c>
      <c r="M33" s="46"/>
      <c r="N33" s="51">
        <v>0</v>
      </c>
      <c r="O33" s="46"/>
      <c r="P33" s="51">
        <v>0</v>
      </c>
      <c r="Q33" s="46"/>
      <c r="R33" s="52">
        <f t="shared" si="0"/>
        <v>0</v>
      </c>
    </row>
    <row r="34" spans="1:18" x14ac:dyDescent="0.2">
      <c r="A34" s="71"/>
      <c r="B34" s="72"/>
      <c r="C34" s="47"/>
      <c r="D34" s="75"/>
      <c r="E34" s="48">
        <v>0</v>
      </c>
      <c r="F34" s="49"/>
      <c r="G34" s="47"/>
      <c r="H34" s="50">
        <v>0</v>
      </c>
      <c r="I34" s="46"/>
      <c r="J34" s="51">
        <v>0</v>
      </c>
      <c r="K34" s="46"/>
      <c r="L34" s="51">
        <v>0</v>
      </c>
      <c r="M34" s="46"/>
      <c r="N34" s="51">
        <v>0</v>
      </c>
      <c r="O34" s="46"/>
      <c r="P34" s="51">
        <v>0</v>
      </c>
      <c r="Q34" s="46"/>
      <c r="R34" s="52">
        <f t="shared" si="0"/>
        <v>0</v>
      </c>
    </row>
    <row r="35" spans="1:18" x14ac:dyDescent="0.2">
      <c r="A35" s="71"/>
      <c r="B35" s="72"/>
      <c r="C35" s="47"/>
      <c r="D35" s="75"/>
      <c r="E35" s="48">
        <v>0</v>
      </c>
      <c r="F35" s="49"/>
      <c r="G35" s="47"/>
      <c r="H35" s="50">
        <v>0</v>
      </c>
      <c r="I35" s="46"/>
      <c r="J35" s="51">
        <v>0</v>
      </c>
      <c r="K35" s="46"/>
      <c r="L35" s="51">
        <v>0</v>
      </c>
      <c r="M35" s="46"/>
      <c r="N35" s="51">
        <v>0</v>
      </c>
      <c r="O35" s="46"/>
      <c r="P35" s="51">
        <v>0</v>
      </c>
      <c r="Q35" s="46"/>
      <c r="R35" s="52">
        <f t="shared" si="0"/>
        <v>0</v>
      </c>
    </row>
    <row r="36" spans="1:18" x14ac:dyDescent="0.2">
      <c r="A36" s="71"/>
      <c r="B36" s="72"/>
      <c r="C36" s="47"/>
      <c r="D36" s="75"/>
      <c r="E36" s="48">
        <v>0</v>
      </c>
      <c r="F36" s="49"/>
      <c r="G36" s="47"/>
      <c r="H36" s="50">
        <v>0</v>
      </c>
      <c r="I36" s="46"/>
      <c r="J36" s="51">
        <v>0</v>
      </c>
      <c r="K36" s="46"/>
      <c r="L36" s="51">
        <v>0</v>
      </c>
      <c r="M36" s="46"/>
      <c r="N36" s="51">
        <v>0</v>
      </c>
      <c r="O36" s="46"/>
      <c r="P36" s="51">
        <v>0</v>
      </c>
      <c r="Q36" s="46"/>
      <c r="R36" s="52">
        <f t="shared" si="0"/>
        <v>0</v>
      </c>
    </row>
    <row r="37" spans="1:18" x14ac:dyDescent="0.2">
      <c r="A37" s="71"/>
      <c r="B37" s="72"/>
      <c r="C37" s="47"/>
      <c r="D37" s="75"/>
      <c r="E37" s="48">
        <v>0</v>
      </c>
      <c r="F37" s="49"/>
      <c r="G37" s="47"/>
      <c r="H37" s="50">
        <v>0</v>
      </c>
      <c r="I37" s="46"/>
      <c r="J37" s="51">
        <v>0</v>
      </c>
      <c r="K37" s="46"/>
      <c r="L37" s="51">
        <v>0</v>
      </c>
      <c r="M37" s="46"/>
      <c r="N37" s="51">
        <v>0</v>
      </c>
      <c r="O37" s="46"/>
      <c r="P37" s="51">
        <v>0</v>
      </c>
      <c r="Q37" s="46"/>
      <c r="R37" s="52">
        <f t="shared" si="0"/>
        <v>0</v>
      </c>
    </row>
    <row r="38" spans="1:18" ht="13.5" thickBot="1" x14ac:dyDescent="0.25">
      <c r="A38" s="71"/>
      <c r="B38" s="73"/>
      <c r="C38" s="63"/>
      <c r="D38" s="75"/>
      <c r="E38" s="64">
        <v>0</v>
      </c>
      <c r="F38" s="65"/>
      <c r="G38" s="63"/>
      <c r="H38" s="66">
        <v>0</v>
      </c>
      <c r="I38" s="62"/>
      <c r="J38" s="67">
        <v>0</v>
      </c>
      <c r="K38" s="62"/>
      <c r="L38" s="67">
        <v>0</v>
      </c>
      <c r="M38" s="62"/>
      <c r="N38" s="67">
        <v>0</v>
      </c>
      <c r="O38" s="62"/>
      <c r="P38" s="67">
        <v>0</v>
      </c>
      <c r="Q38" s="62"/>
      <c r="R38" s="68">
        <f t="shared" si="0"/>
        <v>0</v>
      </c>
    </row>
    <row r="39" spans="1:18" ht="13.5" thickBot="1" x14ac:dyDescent="0.25">
      <c r="A39" s="61"/>
      <c r="B39" s="74" t="s">
        <v>43</v>
      </c>
      <c r="C39" s="69"/>
      <c r="D39" s="19"/>
      <c r="E39" s="54">
        <f>SUM(E6:E38)</f>
        <v>2172.6999999999998</v>
      </c>
      <c r="F39" s="55"/>
      <c r="G39" s="56"/>
      <c r="H39" s="57">
        <f>SUM(H6:H38)</f>
        <v>2172.6999999999998</v>
      </c>
      <c r="I39" s="58"/>
      <c r="J39" s="59">
        <f>SUM(J6:J38)</f>
        <v>0</v>
      </c>
      <c r="K39" s="58"/>
      <c r="L39" s="59">
        <f>SUM(L6:L38)</f>
        <v>0</v>
      </c>
      <c r="M39" s="58"/>
      <c r="N39" s="59">
        <f>SUM(N6:N38)</f>
        <v>0</v>
      </c>
      <c r="O39" s="58"/>
      <c r="P39" s="59">
        <f>SUM(P6:P38)</f>
        <v>0</v>
      </c>
      <c r="Q39" s="58"/>
      <c r="R39" s="60">
        <f t="shared" si="0"/>
        <v>2172.6999999999998</v>
      </c>
    </row>
    <row r="40" spans="1:18" ht="13.5" thickBot="1" x14ac:dyDescent="0.25">
      <c r="A40" s="61"/>
      <c r="B40" s="74" t="s">
        <v>44</v>
      </c>
      <c r="C40" s="53"/>
      <c r="D40" s="19"/>
      <c r="E40" s="80"/>
      <c r="F40" s="55"/>
      <c r="G40" s="56"/>
      <c r="H40" s="57">
        <f>Budget!B21</f>
        <v>0</v>
      </c>
      <c r="I40" s="58"/>
      <c r="J40" s="59">
        <f>Budget!C21</f>
        <v>0</v>
      </c>
      <c r="K40" s="58"/>
      <c r="L40" s="59">
        <f>Budget!D21</f>
        <v>0</v>
      </c>
      <c r="M40" s="58"/>
      <c r="N40" s="59">
        <f>Budget!E21</f>
        <v>0</v>
      </c>
      <c r="O40" s="58"/>
      <c r="P40" s="59">
        <f>Budget!F21</f>
        <v>0</v>
      </c>
      <c r="Q40" s="58"/>
      <c r="R40" s="60">
        <f>Budget!G21</f>
        <v>0</v>
      </c>
    </row>
    <row r="41" spans="1:18" ht="13.5" thickBot="1" x14ac:dyDescent="0.25">
      <c r="A41" s="61"/>
      <c r="B41" s="74" t="s">
        <v>45</v>
      </c>
      <c r="C41" s="69"/>
      <c r="D41" s="19"/>
      <c r="E41" s="80"/>
      <c r="F41" s="55"/>
      <c r="G41" s="56"/>
      <c r="H41" s="57">
        <f>H40-H39</f>
        <v>-2172.6999999999998</v>
      </c>
      <c r="I41" s="58"/>
      <c r="J41" s="57">
        <f>J40-J39</f>
        <v>0</v>
      </c>
      <c r="K41" s="58"/>
      <c r="L41" s="57">
        <f>L40-L39</f>
        <v>0</v>
      </c>
      <c r="M41" s="58"/>
      <c r="N41" s="57">
        <f>N40-N39</f>
        <v>0</v>
      </c>
      <c r="O41" s="58"/>
      <c r="P41" s="57">
        <f>P40-P39</f>
        <v>0</v>
      </c>
      <c r="Q41" s="58"/>
      <c r="R41" s="70">
        <f>R40-R39</f>
        <v>-2172.6999999999998</v>
      </c>
    </row>
    <row r="42" spans="1:18" x14ac:dyDescent="0.2">
      <c r="A42" s="42" t="s">
        <v>46</v>
      </c>
      <c r="D42" s="42"/>
    </row>
    <row r="43" spans="1:18" x14ac:dyDescent="0.2">
      <c r="A43" s="27" t="s">
        <v>47</v>
      </c>
      <c r="D43" s="27"/>
    </row>
  </sheetData>
  <autoFilter ref="A5:R5" xr:uid="{00000000-0001-0000-0200-000000000000}"/>
  <mergeCells count="4">
    <mergeCell ref="E3:G3"/>
    <mergeCell ref="H3:K3"/>
    <mergeCell ref="E4:G4"/>
    <mergeCell ref="A1:R1"/>
  </mergeCells>
  <phoneticPr fontId="0" type="noConversion"/>
  <pageMargins left="0.25" right="0.25" top="0.75" bottom="0.75" header="0.3" footer="0.3"/>
  <pageSetup paperSize="5" scale="89"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803D91D8DB3E419B24E0DE6C2BC1F1" ma:contentTypeVersion="14" ma:contentTypeDescription="Create a new document." ma:contentTypeScope="" ma:versionID="8bc61fe854860fe558de4eca161bacea">
  <xsd:schema xmlns:xsd="http://www.w3.org/2001/XMLSchema" xmlns:xs="http://www.w3.org/2001/XMLSchema" xmlns:p="http://schemas.microsoft.com/office/2006/metadata/properties" xmlns:ns2="e81b463c-253b-460e-9b99-087eb4c9a2d4" xmlns:ns3="e60f2d2b-b315-45d8-a15d-2bce1bee9d30" targetNamespace="http://schemas.microsoft.com/office/2006/metadata/properties" ma:root="true" ma:fieldsID="3f06eb2554470c94efd66be326fa14ce" ns2:_="" ns3:_="">
    <xsd:import namespace="e81b463c-253b-460e-9b99-087eb4c9a2d4"/>
    <xsd:import namespace="e60f2d2b-b315-45d8-a15d-2bce1bee9d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1b463c-253b-460e-9b99-087eb4c9a2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5ed7e3c-a509-4d5c-98b3-887d36f9ef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0f2d2b-b315-45d8-a15d-2bce1bee9d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c89ab4b-8938-4964-88d2-31cd39648881}" ma:internalName="TaxCatchAll" ma:showField="CatchAllData" ma:web="e60f2d2b-b315-45d8-a15d-2bce1bee9d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1b463c-253b-460e-9b99-087eb4c9a2d4">
      <Terms xmlns="http://schemas.microsoft.com/office/infopath/2007/PartnerControls"/>
    </lcf76f155ced4ddcb4097134ff3c332f>
    <TaxCatchAll xmlns="e60f2d2b-b315-45d8-a15d-2bce1bee9d30" xsi:nil="true"/>
  </documentManagement>
</p:properties>
</file>

<file path=customXml/itemProps1.xml><?xml version="1.0" encoding="utf-8"?>
<ds:datastoreItem xmlns:ds="http://schemas.openxmlformats.org/officeDocument/2006/customXml" ds:itemID="{277CDB80-508D-48DF-BA19-4BBC1672D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1b463c-253b-460e-9b99-087eb4c9a2d4"/>
    <ds:schemaRef ds:uri="e60f2d2b-b315-45d8-a15d-2bce1bee9d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8AE572B-21A2-4BDF-A035-0868214ADDAF}">
  <ds:schemaRefs>
    <ds:schemaRef ds:uri="http://schemas.microsoft.com/sharepoint/v3/contenttype/forms"/>
  </ds:schemaRefs>
</ds:datastoreItem>
</file>

<file path=customXml/itemProps3.xml><?xml version="1.0" encoding="utf-8"?>
<ds:datastoreItem xmlns:ds="http://schemas.openxmlformats.org/officeDocument/2006/customXml" ds:itemID="{CC92A410-1B73-4582-B2B3-3B12E01BDE76}">
  <ds:schemaRefs>
    <ds:schemaRef ds:uri="http://schemas.microsoft.com/office/2006/metadata/properties"/>
    <ds:schemaRef ds:uri="http://schemas.microsoft.com/office/infopath/2007/PartnerControls"/>
    <ds:schemaRef ds:uri="e81b463c-253b-460e-9b99-087eb4c9a2d4"/>
    <ds:schemaRef ds:uri="e60f2d2b-b315-45d8-a15d-2bce1bee9d3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Budget</vt:lpstr>
      <vt:lpstr>Budget Tracking</vt:lpstr>
      <vt:lpstr>Invoice Tracking</vt:lpstr>
      <vt:lpstr>'Invoice Tracking'!Print_Area</vt:lpstr>
    </vt:vector>
  </TitlesOfParts>
  <Manager/>
  <Company>State of Montana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CC5135</dc:creator>
  <cp:keywords/>
  <dc:description/>
  <cp:lastModifiedBy>Hartzell, Russ</cp:lastModifiedBy>
  <cp:revision/>
  <dcterms:created xsi:type="dcterms:W3CDTF">1998-10-02T16:53:22Z</dcterms:created>
  <dcterms:modified xsi:type="dcterms:W3CDTF">2025-09-11T16:05:14Z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0x0101001B803D91D8DB3E419B24E0DE6C2BC1F1</vt:lpwstr>
  </property>
  <property fmtid="{D5CDD505-2E9C-101B-9397-08002B2CF9AE}" pid="3" name="MediaServiceImageTags">
    <vt:lpwstr/>
  </property>
</Properties>
</file>